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8190" tabRatio="954" activeTab="2"/>
  </bookViews>
  <sheets>
    <sheet name="Command" sheetId="1" r:id="rId1"/>
    <sheet name="тит лист" sheetId="2" r:id="rId2"/>
    <sheet name="ФОРМА" sheetId="3" r:id="rId3"/>
    <sheet name="Содержание" sheetId="4" r:id="rId4"/>
  </sheets>
  <definedNames>
    <definedName name="_xlnm._FilterDatabase" localSheetId="2" hidden="1">'ФОРМА'!$A$1:$E$305</definedName>
    <definedName name="Excel_BuiltIn_Print_Titles_13">"$образование.$#ссыл" "$#ССЫЛ!:$#ССЫЛ!$#ССЫЛ!"</definedName>
    <definedName name="Excel_BuiltIn_Print_Titles_16">"$#ССЫЛ!.$#ССЫЛ!$#ССЫЛ!:$#ССЫЛ!$#ССЫЛ!"</definedName>
    <definedName name="Excel_BuiltIn_Print_Titles_2">"$'тит лист'.$#ссыл" "$#ССЫЛ!:$#ССЫЛ!$#ССЫЛ!"</definedName>
    <definedName name="Excel_BuiltIn_Print_Titles_24">"$'прил.25а'.$#ссыл" "$#ССЫЛ!:$#ССЫЛ!$#ССЫЛ!"</definedName>
    <definedName name="Excel_BuiltIn_Print_Titles_25">"$#ССЫЛ!.$A$6:$AMJ$7"</definedName>
    <definedName name="Excel_BuiltIn_Print_Titles_27">"$#ССЫЛ!.$A$7:$AMJ$8"</definedName>
    <definedName name="Excel_BuiltIn_Print_Titles_28">"$#ССЫЛ!.$A$7:$AMJ$9"</definedName>
    <definedName name="Excel_BuiltIn_Print_Titles_29">"$#ССЫЛ!.$A$9:$AMJ$10"</definedName>
    <definedName name="Excel_BuiltIn_Print_Titles_32">"$#ССЫЛ!.$A$6:$AMJ$6"</definedName>
    <definedName name="Excel_BuiltIn_Print_Titles_33">"$#ССЫЛ!.$A$4:$AMJ$5"</definedName>
    <definedName name="Excel_BuiltIn_Print_Titles_34">"$#ССЫЛ!.$A$7:$AMJ$7"</definedName>
    <definedName name="Excel_BuiltIn_Print_Titles_35">"$#ССЫЛ!.$A$4:$AMJ$5"</definedName>
    <definedName name="Excel_BuiltIn_Print_Titles_37">"$#ССЫЛ!.$A$5:$AMJ$6"</definedName>
    <definedName name="Excel_BuiltIn_Print_Titles_4">"$общие.$#ссыл" "$#ССЫЛ!:$#ССЫЛ!$#ССЫЛ!"</definedName>
    <definedName name="Excel_BuiltIn_Print_Titles_40">"$#ССЫЛ!.$A$4:$AMJ$5"</definedName>
    <definedName name="Excel_BuiltIn_Print_Titles_41">"$#ССЫЛ!.$A$6:$AMJ$6"</definedName>
  </definedNames>
  <calcPr fullCalcOnLoad="1"/>
</workbook>
</file>

<file path=xl/sharedStrings.xml><?xml version="1.0" encoding="utf-8"?>
<sst xmlns="http://schemas.openxmlformats.org/spreadsheetml/2006/main" count="655" uniqueCount="320">
  <si>
    <t xml:space="preserve">    ИНФОРМАЦИОННЫЙ БЮЛЛЕТЕНЬ</t>
  </si>
  <si>
    <t xml:space="preserve">              СОЦИАЛЬНО-ЭКОНОМИЧЕСКОГО РАЗВИТИЯ</t>
  </si>
  <si>
    <t>УССУРИЙСКОГО ГОРОДСКОГО ОКРУГА</t>
  </si>
  <si>
    <t xml:space="preserve">                   В ВЫПУСКЕ:</t>
  </si>
  <si>
    <t>ОБЩИЕ СВЕДЕНИЯ</t>
  </si>
  <si>
    <t>НАСЕЛЕНИЕ</t>
  </si>
  <si>
    <t>ИСПОЛНЕНИЕ БЮДЖЕТА</t>
  </si>
  <si>
    <t>ОСНОВНЫЕ МАКРОЭКОНОМИЧЕСКИЕ ПОКАЗАТЕЛИ</t>
  </si>
  <si>
    <t>МАЛОЕ ПРЕДПРИНИМАТЕЛЬСТВО</t>
  </si>
  <si>
    <t>МУНИЦИПАЛЬНОЕ ИМУЩЕСТВО</t>
  </si>
  <si>
    <t>АВТОМОБИЛЬНЫЕ ДОРОГИ</t>
  </si>
  <si>
    <t>МУНИЦИПАЛЬНЫЙ ЖИЛИЩНЫЙ ФОНД</t>
  </si>
  <si>
    <t>ТРАНСПОРТ</t>
  </si>
  <si>
    <t>ОХРАНА ОБЩЕСТВЕННОГО ПОРЯДКА</t>
  </si>
  <si>
    <t>ОБРАЗОВАНИЕ</t>
  </si>
  <si>
    <t>КУЛЬТУРА И ИСКУССТВО</t>
  </si>
  <si>
    <t xml:space="preserve">УСЛУГИ СВЯЗИ, ОБЩЕСТВЕННОЕ ПИТАНИЕ, </t>
  </si>
  <si>
    <t>ТОРГОВЛЯ, БЫТОВОЕ ОБСЛУЖИВАНИЕ</t>
  </si>
  <si>
    <t>ФИЗИЧЕСКАЯ КУЛЬТУРА И СПОРТ</t>
  </si>
  <si>
    <t>ОПЕКА И ПОПЕЧИТЕЛЬСТВО</t>
  </si>
  <si>
    <t>Материал подготовлен</t>
  </si>
  <si>
    <t>ПОКАЗАТЕЛИ</t>
  </si>
  <si>
    <t>год</t>
  </si>
  <si>
    <t>га</t>
  </si>
  <si>
    <t>прочие</t>
  </si>
  <si>
    <t>в том числе:</t>
  </si>
  <si>
    <t>по железной дороге</t>
  </si>
  <si>
    <t>по автодорогам</t>
  </si>
  <si>
    <t>руб.</t>
  </si>
  <si>
    <t>чел.</t>
  </si>
  <si>
    <t>неналоговые доходы</t>
  </si>
  <si>
    <t>в том числе</t>
  </si>
  <si>
    <t>млн.руб.</t>
  </si>
  <si>
    <t>в том числе бюджетных</t>
  </si>
  <si>
    <t>мясо</t>
  </si>
  <si>
    <t>тн.</t>
  </si>
  <si>
    <t>молоко</t>
  </si>
  <si>
    <t>тыс.шт.</t>
  </si>
  <si>
    <t>%</t>
  </si>
  <si>
    <t>квартир</t>
  </si>
  <si>
    <t>кв.м.</t>
  </si>
  <si>
    <t>в том числе индивидуальных жилых домов</t>
  </si>
  <si>
    <t>ед.</t>
  </si>
  <si>
    <t>средних предприятий</t>
  </si>
  <si>
    <t>индивидуальных предпринимателей</t>
  </si>
  <si>
    <t>от сдачи в аренду нежилого фонда</t>
  </si>
  <si>
    <t>от аренды земли</t>
  </si>
  <si>
    <t>от перечисления части чистой прибыли МУП</t>
  </si>
  <si>
    <t>от продажи недвижимости и земельных участков</t>
  </si>
  <si>
    <t>км</t>
  </si>
  <si>
    <t>м2</t>
  </si>
  <si>
    <t>в том числе для населения</t>
  </si>
  <si>
    <t>по водоснабжению</t>
  </si>
  <si>
    <t>по водоотведению</t>
  </si>
  <si>
    <t>из них автобусов общего пользования</t>
  </si>
  <si>
    <t>тыс. тн.</t>
  </si>
  <si>
    <t>млн.чел.</t>
  </si>
  <si>
    <t>тяжких и особо тяжких</t>
  </si>
  <si>
    <t>экономических</t>
  </si>
  <si>
    <t>других преступлений</t>
  </si>
  <si>
    <t>из них муниципальных</t>
  </si>
  <si>
    <t>государственных</t>
  </si>
  <si>
    <t>негосударственных</t>
  </si>
  <si>
    <t>в сельских населенных пунктах</t>
  </si>
  <si>
    <t>тыс.руб.</t>
  </si>
  <si>
    <t>Объекты бытового обслуживания населения:</t>
  </si>
  <si>
    <t>по изготовлению и ремонту мебели</t>
  </si>
  <si>
    <t>химической чистки и крашению</t>
  </si>
  <si>
    <t>парикмахерских (салонов красоты)</t>
  </si>
  <si>
    <t>фотоателье</t>
  </si>
  <si>
    <t>ритуальные</t>
  </si>
  <si>
    <t>ремонт и изготовление ювелирных изделий</t>
  </si>
  <si>
    <t>ремонт часов</t>
  </si>
  <si>
    <t>ломбард</t>
  </si>
  <si>
    <t>гостиницы</t>
  </si>
  <si>
    <t>автозаправочные станции</t>
  </si>
  <si>
    <t>Объекты общественного питания:</t>
  </si>
  <si>
    <t>Объекты розничной торговли:</t>
  </si>
  <si>
    <t>магазины</t>
  </si>
  <si>
    <t>павильоны (вне рынков)</t>
  </si>
  <si>
    <t>аптеки</t>
  </si>
  <si>
    <t>аптечные киоски и пункты</t>
  </si>
  <si>
    <t>Количество розничных рынков</t>
  </si>
  <si>
    <t>возвращено родителям</t>
  </si>
  <si>
    <t>умерло детей</t>
  </si>
  <si>
    <t>т.м3</t>
  </si>
  <si>
    <t xml:space="preserve">                                                      ИНФОРМАЦИОННЫЙ БЮЛЛЕТЕНЬ          </t>
  </si>
  <si>
    <t xml:space="preserve">                                                 УССУРИЙСКОГО ГОРОДСКОГО ОКРУГА</t>
  </si>
  <si>
    <t>ед.из.</t>
  </si>
  <si>
    <t>ОБЩИЕ СВЕДЕНИЯ ОБ УССУРИЙСКОМ ГОРОДСКОМ ОКРУГЕ</t>
  </si>
  <si>
    <t>х</t>
  </si>
  <si>
    <t>НАСЕЛЕНИЕ УССУРИЙСКОГО ГОРОДСКОГО ОКРУГА</t>
  </si>
  <si>
    <t>ИСПОЛНЕНИЕ  БЮДЖЕТА УССУРИЙСКОГО ГОРОДСКОГО ОКРУГА</t>
  </si>
  <si>
    <t>кассовый план</t>
  </si>
  <si>
    <t>фактически исполнено</t>
  </si>
  <si>
    <t>в том числе: налоговые доходы</t>
  </si>
  <si>
    <t>из них: общегосударственные вопросы,</t>
  </si>
  <si>
    <t>функционирование  местных администраций</t>
  </si>
  <si>
    <t>обслуживание государственного и муниципального долга</t>
  </si>
  <si>
    <t>из них:  функционирование представительных органов местного самоуправления</t>
  </si>
  <si>
    <t>малых предприятий - всего,</t>
  </si>
  <si>
    <t>в том числе по отраслям: промышленность</t>
  </si>
  <si>
    <t>строительство</t>
  </si>
  <si>
    <t xml:space="preserve">торговля </t>
  </si>
  <si>
    <t>количество муниципальных учреждений образования</t>
  </si>
  <si>
    <t>количество муниципальных учреждений культуры</t>
  </si>
  <si>
    <t>количество муниципальных учреждений спорта</t>
  </si>
  <si>
    <t>прочие муниципальные  учреждения</t>
  </si>
  <si>
    <t>в том числе земельных участков, предоставленных для жилищного строительства и индивидуального жилищного строительства</t>
  </si>
  <si>
    <t>комплексного освоения в целях жилищного строительства</t>
  </si>
  <si>
    <t>в том числе дороги местного значения с твердым покрытием</t>
  </si>
  <si>
    <t>непосредственное управление собственниками помещений в многоквартирном доме</t>
  </si>
  <si>
    <t xml:space="preserve"> управление товариществом собственников жилья либо жилищным кооперативом или иным специализированным потребительским кооперативом</t>
  </si>
  <si>
    <t xml:space="preserve"> управление  управляющей организацией частной формы собственности</t>
  </si>
  <si>
    <t>управление муниципальным или государственным  учреждением либо предприятием</t>
  </si>
  <si>
    <t>в том числе муниципальной формы собственности</t>
  </si>
  <si>
    <t xml:space="preserve">                                пригородных</t>
  </si>
  <si>
    <t>в  том числе:          городских</t>
  </si>
  <si>
    <t>из них  муниципальных</t>
  </si>
  <si>
    <t>в том числе: муниципальных</t>
  </si>
  <si>
    <t xml:space="preserve">из них: школа-детский сад </t>
  </si>
  <si>
    <t>из них: муниципальных</t>
  </si>
  <si>
    <t>получают средства бюджета городского округа на оказание услуг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</si>
  <si>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</si>
  <si>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</si>
  <si>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</si>
  <si>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в них работников - всего,</t>
  </si>
  <si>
    <t>из них: библиотечных работников</t>
  </si>
  <si>
    <t>УСЛУГИ СВЯЗИ, ОБЩЕСТВЕННОЕ ПИТАНИЕ, ТОРГОВЛЯ</t>
  </si>
  <si>
    <t>из них: в городе</t>
  </si>
  <si>
    <t>номер.</t>
  </si>
  <si>
    <t>абонент.</t>
  </si>
  <si>
    <t>по ремонту, пошиву обуви</t>
  </si>
  <si>
    <t>по ремонту и техническому обслуживанию бытовой радиоэлектронной аппаратуры</t>
  </si>
  <si>
    <t>по техническому обслуживанию и ремонту транспортных средств</t>
  </si>
  <si>
    <t>прочие - всего, в том числе:</t>
  </si>
  <si>
    <t>бани, услуги</t>
  </si>
  <si>
    <t>столовые, закусочные</t>
  </si>
  <si>
    <t>рестораны, кафе, бары</t>
  </si>
  <si>
    <t>палатки, киоски (вне рынков)</t>
  </si>
  <si>
    <t>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дома), патронатные семьи)</t>
  </si>
  <si>
    <t>переданных под опеку родственникам</t>
  </si>
  <si>
    <t>устроенных на воспитание детей в государственные учреждения всех типов для детей - сирот и детей, оставшихся без попечения родителей</t>
  </si>
  <si>
    <t>из них в муниципальных</t>
  </si>
  <si>
    <t>из них: собственные доходы территории</t>
  </si>
  <si>
    <t>в том числе: родительская плата</t>
  </si>
  <si>
    <t xml:space="preserve">по ремонту и пошиву швейных, меховых и кожаных изделий </t>
  </si>
  <si>
    <t>Площадь земельных участков, являющихся объектами налогообложения земельным налогом</t>
  </si>
  <si>
    <t>тыс. пасс/км</t>
  </si>
  <si>
    <t>млн.т/км</t>
  </si>
  <si>
    <t>сельские населенные пункты</t>
  </si>
  <si>
    <t>в т.ч. город</t>
  </si>
  <si>
    <t xml:space="preserve"> в сельских населенных пунктах</t>
  </si>
  <si>
    <t>дневные школы</t>
  </si>
  <si>
    <t xml:space="preserve"> школа-интернат</t>
  </si>
  <si>
    <t>тыс.м2</t>
  </si>
  <si>
    <t>Id</t>
  </si>
  <si>
    <t>из них вечерних</t>
  </si>
  <si>
    <t xml:space="preserve"> в муниципальных</t>
  </si>
  <si>
    <t>в муниципальных</t>
  </si>
  <si>
    <t>численность детей в возрасте от 1-6 лет, состоящих на учете для определения в муниципальные дошкольные образовательные учреждения</t>
  </si>
  <si>
    <t>общая численность детей в возрасте от 5-18 лет</t>
  </si>
  <si>
    <t>в муниципальных учреждениях</t>
  </si>
  <si>
    <t>общая площадь городского округа - всего:</t>
  </si>
  <si>
    <t>среднегодовая численность населения на территории городского округа - всего</t>
  </si>
  <si>
    <t>из общей численности населения - трудовые ресурсы</t>
  </si>
  <si>
    <t>количество безработных</t>
  </si>
  <si>
    <t>число населенных пунктов</t>
  </si>
  <si>
    <t>среднемесячная номинальная  начисленная заработная плата работников крупных и средних организаций</t>
  </si>
  <si>
    <t>задолженность по выдаче средств на заработную плату</t>
  </si>
  <si>
    <t>число родившихся граждан на территории Уссурийского городского округа</t>
  </si>
  <si>
    <t>число умерших граждан на территории Уссурийского городского округа</t>
  </si>
  <si>
    <t xml:space="preserve">миграционное сальдо (приток (+), отток (-)) </t>
  </si>
  <si>
    <t>доходы местного бюджета- всего</t>
  </si>
  <si>
    <t>безвозмездные поступления от других бюджетов системы РФ</t>
  </si>
  <si>
    <t>расходы местного бюджета- всего:</t>
  </si>
  <si>
    <t>профицит (+), дефицит (-)</t>
  </si>
  <si>
    <t>объем  производства сельскохозяйственной продукции</t>
  </si>
  <si>
    <t>оборот общественного питания</t>
  </si>
  <si>
    <t>оборот розничной торговли</t>
  </si>
  <si>
    <t xml:space="preserve">объем  инвестиций в основной капитал </t>
  </si>
  <si>
    <t>объем работ выполненных по виду деятельности "строительство"</t>
  </si>
  <si>
    <t>ввод в эксплуатацию жилых домов- всего,</t>
  </si>
  <si>
    <t>количество субъектов малого и среднего предпринимательства,</t>
  </si>
  <si>
    <t>доля муниципальных автономных учреждений от общего числа муниципальных учреждений (бюджетных и автономных) в городском округе</t>
  </si>
  <si>
    <t>площадь муниципального жилого фонда</t>
  </si>
  <si>
    <t>площадь муниципального нежилого фонда</t>
  </si>
  <si>
    <t>доходы от использования имущества, находящегося в муниципальной собственности, в том числе:</t>
  </si>
  <si>
    <t>площадь земельных участков, предоставленных для строительства - всего,</t>
  </si>
  <si>
    <t>протяженность автомобильных дорог общего пользования местного значения, всего</t>
  </si>
  <si>
    <t>автомобильные дороги общего пользования местного значения с твердым покрытием, в отношении которых произведен ремонт</t>
  </si>
  <si>
    <t>автомобильные дороги общего пользования местного значения с твердым покрытием, в отношении которых произведен капитальный  ремонт</t>
  </si>
  <si>
    <t>доля общей протяженности освещенных частей улиц, проездов, набережных к их общей протяженности</t>
  </si>
  <si>
    <t>общая площадь жилых помещений</t>
  </si>
  <si>
    <t>общая площадь жилых помещений, приходящихся в среднем на одного жителя - всего</t>
  </si>
  <si>
    <t xml:space="preserve">количество жилых квартир  </t>
  </si>
  <si>
    <t>число жилых квартир в расчете на 1000 человек населения, всего</t>
  </si>
  <si>
    <t>число семей, состоящих на учете в качестве нуждающихся в жилых помещениях для получения жилья</t>
  </si>
  <si>
    <t>число семей, получивших жилые помещения и улучшивших жилищные условия</t>
  </si>
  <si>
    <t>число многоквартирных домов</t>
  </si>
  <si>
    <t>число многоквартирных домов, в которых собственники помещений выбрали и реализуют способ управления многоквартирными домами, в том числе: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</si>
  <si>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</si>
  <si>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доля участия субъекта РФ и (или) городского округа в уставном капитале которых составляет не более 25%, в общем числе организаций, осуществляющих данные виды деятельности на территории городского округа, кроме ТСЖ, жилищных, ЖСК и иных специализированных потребительских кооперативов</t>
  </si>
  <si>
    <t xml:space="preserve">уровень собираемости платежей за предоставленные жилищно-коммунальные услуги </t>
  </si>
  <si>
    <t xml:space="preserve">в т.ч., введенная в действие  </t>
  </si>
  <si>
    <t>доля автомобильных дорог  местного значения с твердым покрытием, переданных на техобслуживание немуниципальным и (или) государственным предприятиям на основе долгосрочных договоров (свыше 3-х лет)</t>
  </si>
  <si>
    <t xml:space="preserve">объем отпуска коммунального ресурса воды- всего, </t>
  </si>
  <si>
    <t xml:space="preserve">объем отпуска коммунального ресурса, счета за который выставлены по показаниям приборов учета - воды всего, </t>
  </si>
  <si>
    <t>тарифы для промышленных потребителей, без НДС за 1 м3:</t>
  </si>
  <si>
    <t>тарифы для населения без НДС за 1м3:</t>
  </si>
  <si>
    <t>отношение тарифов для промышленных потребителей к тарифам для населения</t>
  </si>
  <si>
    <t>надбавки к тарифам для населения и промышленных предприятий, без НДС  за 1 м3:</t>
  </si>
  <si>
    <t>перевезено грузов автотранспортом</t>
  </si>
  <si>
    <t>грузооборот</t>
  </si>
  <si>
    <t xml:space="preserve">перевезено пассажиров автобусами общего пользования </t>
  </si>
  <si>
    <t>количество автобусных маршрутов</t>
  </si>
  <si>
    <t>численность населения, проживающего в населенных пунктах, не имеющих регулярного автобусного и (или) железнодорожного сообщения с городским округом</t>
  </si>
  <si>
    <t>число муниципальных органов охраны общественного порядка</t>
  </si>
  <si>
    <t>число работников в  муниципальных органах охраны общественного порядка</t>
  </si>
  <si>
    <t>число добровольных формирований населения по охране общественного порядка</t>
  </si>
  <si>
    <t>число участников добровольных формированиях населения по охране общественного порядка</t>
  </si>
  <si>
    <t>количество зарегистрированных преступлений всего, в том числе:</t>
  </si>
  <si>
    <t>раскрыто их расследованных преступлений</t>
  </si>
  <si>
    <t xml:space="preserve">число общеобразовательных учреждений </t>
  </si>
  <si>
    <t>число дневных общеобразовательных учреждений</t>
  </si>
  <si>
    <t>средняя наполняемость классов в муниципальных общеобразовательных учреждениях:                в городе</t>
  </si>
  <si>
    <t>количество муниципальных общеобразовательных учреждений, соответствующих современным требованиям обучения</t>
  </si>
  <si>
    <t>число учеников общеобразовательных учреждений в городском округе</t>
  </si>
  <si>
    <t>общее количество классов в общеобразовательных учреждениях в городском округе, из них</t>
  </si>
  <si>
    <t>число учреждений дополнительного образования, из них</t>
  </si>
  <si>
    <t>число дошкольных учреждений (включая школу детский сад)</t>
  </si>
  <si>
    <t>численность детей, получивших путевки в дошкольные образовательные  учреждения</t>
  </si>
  <si>
    <t>общая численность детей в возрасте от 1-6 лет</t>
  </si>
  <si>
    <t>количество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</t>
  </si>
  <si>
    <t>общее число организаций, оказывающих услуги по содержанию детей, услуги по дошкольному образованию детей, в том числе</t>
  </si>
  <si>
    <t>среднемесячная номинальная начисленная заработная плата работников:</t>
  </si>
  <si>
    <t>число библиотек</t>
  </si>
  <si>
    <t>количество экземпляров библиотечного фонда общедоступных библиотек</t>
  </si>
  <si>
    <t>число учреждений культурно-досуговой деятельности,</t>
  </si>
  <si>
    <t>число музеев,</t>
  </si>
  <si>
    <t>число профессиональных театров,</t>
  </si>
  <si>
    <t>число парков культуры и отдыха,</t>
  </si>
  <si>
    <t>число детских муниципальных музыкальных, художественных школ и школ искусств</t>
  </si>
  <si>
    <t>число кинотеатров</t>
  </si>
  <si>
    <t>среднемесячная заработная плата работников культуры</t>
  </si>
  <si>
    <t>количество проведенных культмассовых мероприятий</t>
  </si>
  <si>
    <t>объем услуг предоставленный учреждениями культуры - всего,</t>
  </si>
  <si>
    <t>количество населения принявшего участие в культмассовых мероприятиях, проводимых предприятиями муниципальной формы собственности</t>
  </si>
  <si>
    <t>число стационарных отделений почтовой связи (включая кустовые, укрупненные, сезонные)</t>
  </si>
  <si>
    <t>число телефонных станций</t>
  </si>
  <si>
    <t>количество номеров АТС</t>
  </si>
  <si>
    <t>количество абонентов Интернет</t>
  </si>
  <si>
    <t>количество абонентов IP-TV</t>
  </si>
  <si>
    <t>количество компаний предоставляющих услуги сотовой связи</t>
  </si>
  <si>
    <t>количество компаний предоставляющих услуги кабельного телевидения</t>
  </si>
  <si>
    <t>количество абонентов кабельного ТВ</t>
  </si>
  <si>
    <t>численность занимающихся в детско-юношеских спортивных школах</t>
  </si>
  <si>
    <t>численность населения занимающегося физической культурой и спортом</t>
  </si>
  <si>
    <t>количество спортсменов принявших участие в спортивных мероприятиях</t>
  </si>
  <si>
    <t>количество выявленных детей, оставшихся без попечения родителей в отчетном периоде - всего, в том числе:</t>
  </si>
  <si>
    <t xml:space="preserve">             х</t>
  </si>
  <si>
    <t xml:space="preserve">              х</t>
  </si>
  <si>
    <t xml:space="preserve">численность  населения на территории Уссурийского городского округа </t>
  </si>
  <si>
    <t>Доля площади земельных участков, являющихся объектами налогообложения земельным налогом, в общей площади территории городского округа</t>
  </si>
  <si>
    <t>число спортивных сооружений, из них</t>
  </si>
  <si>
    <t>муниципальных</t>
  </si>
  <si>
    <t>число детско-юношеских спортивных школ, из них</t>
  </si>
  <si>
    <t>удельный вес населения, систематически занимающегося физической культурой и спортом в общем количестве населения</t>
  </si>
  <si>
    <t>Количество муниципальных автономных учреждений</t>
  </si>
  <si>
    <t>Количество предприятий и учреждений муниципальной формы собственности, в том числе</t>
  </si>
  <si>
    <t xml:space="preserve">количество муниципальных учреждений (бюджетных и автономных) в городском округе </t>
  </si>
  <si>
    <t>число памятников - всего,</t>
  </si>
  <si>
    <t>в том числе муниципальных</t>
  </si>
  <si>
    <t>численность детей в возрасте от 1-6 лет, получивших дошкольную образовательную услугу и (или) услугу по их содержанию в муниципальных  образовательных учреждениях</t>
  </si>
  <si>
    <t>объем  реализации платных услуг</t>
  </si>
  <si>
    <t>количество проведенных спортивных мероприятий управлением по делам молодежи, физической культуре и спорту</t>
  </si>
  <si>
    <t>в том числе по договорам социального найма</t>
  </si>
  <si>
    <t>молодые семьи</t>
  </si>
  <si>
    <t>иные категории граждан</t>
  </si>
  <si>
    <t>пассажирооборот</t>
  </si>
  <si>
    <t xml:space="preserve">в т.ч., введенных в действие </t>
  </si>
  <si>
    <t xml:space="preserve">количество субъектов на территории городского округа занимающихся перевозкой пассажиров на городских и пригородных маршрутах - всего </t>
  </si>
  <si>
    <t>из них  осуществляющих перевозку пассажиров автобусами общего пользования</t>
  </si>
  <si>
    <t xml:space="preserve">                                            СОЦИАЛЬНО - ЭКОНОМИЧЕСКОГО РАЗВИТИЯ                   </t>
  </si>
  <si>
    <t>отраслевыми (функциональными)</t>
  </si>
  <si>
    <t>органами администрации Уссурийского городского округа</t>
  </si>
  <si>
    <t>Объекты по оказанию услуг связи (отделений, пунктов связи) по обслуживанию клиентов</t>
  </si>
  <si>
    <t>индекс потребительских цен в декабре</t>
  </si>
  <si>
    <t>производство продукции  сельского хозяйства             (во всех категориях хозяйств):</t>
  </si>
  <si>
    <t>доля малых   предприятий в общем количестве предприятий</t>
  </si>
  <si>
    <t>наличие автотранспортных средств у субъектов</t>
  </si>
  <si>
    <t>расстояние от центра до г. Владивостока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</si>
  <si>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</si>
  <si>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по водоснабжению с 01.01. по 30.06.
                                   с 01.07. по 31.12.</t>
  </si>
  <si>
    <t>по водоотведению  с 01.01. по 30.06.
                                   с 01.07. по 31.12.</t>
  </si>
  <si>
    <t>27,45
28,81</t>
  </si>
  <si>
    <t>23,78
24,92</t>
  </si>
  <si>
    <t>0
0</t>
  </si>
  <si>
    <t>число субъектов малого и среднего предпринимательства</t>
  </si>
  <si>
    <t>доля малого и среднего  бизнеса в общем объеме оборота полного круга организаций</t>
  </si>
  <si>
    <t>естественная убыль населения</t>
  </si>
  <si>
    <t>дата образования Уссурийского городского округа - всего,</t>
  </si>
  <si>
    <t>среднемесячная номинальная  начисленная заработная плата одного работника</t>
  </si>
  <si>
    <t xml:space="preserve">на                     10          тыс.                    чел. </t>
  </si>
  <si>
    <t>малый  бизнес, оборот организаций</t>
  </si>
  <si>
    <t>-</t>
  </si>
  <si>
    <t xml:space="preserve">по водоснабжению: с 01.01. по 31.12. </t>
  </si>
  <si>
    <t xml:space="preserve">                за   2016  год</t>
  </si>
  <si>
    <t xml:space="preserve">                                 за  2016 год</t>
  </si>
  <si>
    <t>яиц</t>
  </si>
  <si>
    <t>за I кв.                2017 года</t>
  </si>
  <si>
    <t>за I кв.                2016 года</t>
  </si>
  <si>
    <t>28,81
29,96</t>
  </si>
  <si>
    <t>24,92
25,92</t>
  </si>
  <si>
    <t>*крупными и средними предприятиями</t>
  </si>
  <si>
    <t>к марту предыдущего года</t>
  </si>
  <si>
    <t xml:space="preserve">к декабрю предыдущего года                                                                </t>
  </si>
  <si>
    <t>количество детей, оставшихся без попечения родителей на    01 апреля  2017  года</t>
  </si>
  <si>
    <t>*</t>
  </si>
  <si>
    <t xml:space="preserve">объем отгруженной продукции, выполненных работ и услуг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</si>
</sst>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[$-FC19]d\ mmmm\ yyyy\ &quot;г.&quot;"/>
    <numFmt numFmtId="179" formatCode="0.000000"/>
    <numFmt numFmtId="180" formatCode="0.00000"/>
    <numFmt numFmtId="181" formatCode="0.0000"/>
    <numFmt numFmtId="182" formatCode="#,##0.0"/>
    <numFmt numFmtId="183" formatCode="_-* #,##0.0_р_._-;\-* #,##0.0_р_._-;_-* &quot;-&quot;??_р_._-;_-@_-"/>
    <numFmt numFmtId="184" formatCode="#,##0.000"/>
    <numFmt numFmtId="185" formatCode="#,##0.0\ _₽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Arial Cyr"/>
      <family val="2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7" borderId="1" applyNumberFormat="0" applyAlignment="0" applyProtection="0"/>
    <xf numFmtId="0" fontId="5" fillId="14" borderId="2" applyNumberFormat="0" applyAlignment="0" applyProtection="0"/>
    <xf numFmtId="0" fontId="6" fillId="14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5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2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2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3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19" fillId="0" borderId="14" xfId="0" applyFont="1" applyBorder="1" applyAlignment="1">
      <alignment wrapText="1"/>
    </xf>
    <xf numFmtId="0" fontId="19" fillId="0" borderId="13" xfId="0" applyFont="1" applyFill="1" applyBorder="1" applyAlignment="1">
      <alignment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left" wrapText="1"/>
    </xf>
    <xf numFmtId="0" fontId="19" fillId="0" borderId="13" xfId="0" applyFont="1" applyBorder="1" applyAlignment="1">
      <alignment horizontal="right" wrapText="1"/>
    </xf>
    <xf numFmtId="0" fontId="19" fillId="0" borderId="16" xfId="0" applyFont="1" applyBorder="1" applyAlignment="1">
      <alignment wrapText="1"/>
    </xf>
    <xf numFmtId="0" fontId="19" fillId="0" borderId="24" xfId="0" applyFont="1" applyFill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9" fillId="0" borderId="22" xfId="0" applyFont="1" applyFill="1" applyBorder="1" applyAlignment="1">
      <alignment wrapText="1"/>
    </xf>
    <xf numFmtId="3" fontId="25" fillId="0" borderId="0" xfId="0" applyNumberFormat="1" applyFont="1" applyAlignment="1">
      <alignment/>
    </xf>
    <xf numFmtId="0" fontId="19" fillId="0" borderId="25" xfId="0" applyFont="1" applyFill="1" applyBorder="1" applyAlignment="1">
      <alignment vertical="top" wrapText="1"/>
    </xf>
    <xf numFmtId="0" fontId="19" fillId="0" borderId="26" xfId="0" applyFont="1" applyFill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23" xfId="0" applyFont="1" applyBorder="1" applyAlignment="1">
      <alignment wrapText="1"/>
    </xf>
    <xf numFmtId="0" fontId="19" fillId="0" borderId="29" xfId="0" applyFont="1" applyBorder="1" applyAlignment="1" applyProtection="1">
      <alignment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0" fontId="19" fillId="0" borderId="30" xfId="0" applyFont="1" applyBorder="1" applyAlignment="1" applyProtection="1">
      <alignment wrapText="1"/>
      <protection/>
    </xf>
    <xf numFmtId="0" fontId="19" fillId="0" borderId="3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0" fontId="19" fillId="0" borderId="17" xfId="0" applyFont="1" applyBorder="1" applyAlignment="1">
      <alignment horizontal="left"/>
    </xf>
    <xf numFmtId="0" fontId="19" fillId="0" borderId="21" xfId="0" applyFont="1" applyFill="1" applyBorder="1" applyAlignment="1">
      <alignment vertical="top" wrapText="1"/>
    </xf>
    <xf numFmtId="0" fontId="19" fillId="18" borderId="14" xfId="0" applyFont="1" applyFill="1" applyBorder="1" applyAlignment="1">
      <alignment vertical="top" wrapText="1"/>
    </xf>
    <xf numFmtId="0" fontId="19" fillId="18" borderId="20" xfId="0" applyFont="1" applyFill="1" applyBorder="1" applyAlignment="1">
      <alignment vertical="top" wrapText="1"/>
    </xf>
    <xf numFmtId="0" fontId="19" fillId="0" borderId="0" xfId="0" applyFont="1" applyBorder="1" applyAlignment="1">
      <alignment horizontal="right" wrapText="1"/>
    </xf>
    <xf numFmtId="0" fontId="19" fillId="0" borderId="12" xfId="0" applyFont="1" applyBorder="1" applyAlignment="1">
      <alignment horizontal="right" wrapText="1"/>
    </xf>
    <xf numFmtId="0" fontId="19" fillId="0" borderId="23" xfId="0" applyFont="1" applyBorder="1" applyAlignment="1" applyProtection="1">
      <alignment horizontal="right"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7" xfId="0" applyFont="1" applyFill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18" borderId="31" xfId="0" applyFont="1" applyFill="1" applyBorder="1" applyAlignment="1">
      <alignment vertical="top" wrapText="1"/>
    </xf>
    <xf numFmtId="0" fontId="19" fillId="18" borderId="25" xfId="0" applyFont="1" applyFill="1" applyBorder="1" applyAlignment="1">
      <alignment vertical="top" wrapText="1"/>
    </xf>
    <xf numFmtId="0" fontId="19" fillId="18" borderId="22" xfId="0" applyFont="1" applyFill="1" applyBorder="1" applyAlignment="1">
      <alignment wrapText="1"/>
    </xf>
    <xf numFmtId="0" fontId="19" fillId="18" borderId="16" xfId="0" applyFont="1" applyFill="1" applyBorder="1" applyAlignment="1">
      <alignment wrapText="1"/>
    </xf>
    <xf numFmtId="0" fontId="19" fillId="18" borderId="10" xfId="0" applyFont="1" applyFill="1" applyBorder="1" applyAlignment="1">
      <alignment wrapText="1"/>
    </xf>
    <xf numFmtId="0" fontId="19" fillId="18" borderId="15" xfId="0" applyFont="1" applyFill="1" applyBorder="1" applyAlignment="1" applyProtection="1">
      <alignment wrapText="1"/>
      <protection locked="0"/>
    </xf>
    <xf numFmtId="0" fontId="19" fillId="18" borderId="24" xfId="0" applyFont="1" applyFill="1" applyBorder="1" applyAlignment="1" applyProtection="1">
      <alignment wrapText="1"/>
      <protection locked="0"/>
    </xf>
    <xf numFmtId="0" fontId="19" fillId="18" borderId="13" xfId="0" applyFont="1" applyFill="1" applyBorder="1" applyAlignment="1" applyProtection="1">
      <alignment/>
      <protection locked="0"/>
    </xf>
    <xf numFmtId="0" fontId="19" fillId="18" borderId="16" xfId="0" applyFont="1" applyFill="1" applyBorder="1" applyAlignment="1" applyProtection="1">
      <alignment horizontal="right"/>
      <protection locked="0"/>
    </xf>
    <xf numFmtId="0" fontId="19" fillId="18" borderId="21" xfId="0" applyFont="1" applyFill="1" applyBorder="1" applyAlignment="1" applyProtection="1">
      <alignment horizontal="right"/>
      <protection locked="0"/>
    </xf>
    <xf numFmtId="0" fontId="19" fillId="18" borderId="14" xfId="0" applyFont="1" applyFill="1" applyBorder="1" applyAlignment="1" applyProtection="1">
      <alignment horizontal="right"/>
      <protection locked="0"/>
    </xf>
    <xf numFmtId="0" fontId="24" fillId="18" borderId="20" xfId="0" applyFont="1" applyFill="1" applyBorder="1" applyAlignment="1" applyProtection="1">
      <alignment horizontal="right"/>
      <protection locked="0"/>
    </xf>
    <xf numFmtId="0" fontId="19" fillId="18" borderId="11" xfId="0" applyFont="1" applyFill="1" applyBorder="1" applyAlignment="1" applyProtection="1">
      <alignment/>
      <protection locked="0"/>
    </xf>
    <xf numFmtId="0" fontId="25" fillId="0" borderId="0" xfId="0" applyFont="1" applyAlignment="1">
      <alignment horizontal="center"/>
    </xf>
    <xf numFmtId="182" fontId="19" fillId="0" borderId="1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22" xfId="0" applyFont="1" applyFill="1" applyBorder="1" applyAlignment="1">
      <alignment vertical="top" wrapText="1"/>
    </xf>
    <xf numFmtId="172" fontId="19" fillId="18" borderId="10" xfId="0" applyNumberFormat="1" applyFont="1" applyFill="1" applyBorder="1" applyAlignment="1" applyProtection="1">
      <alignment/>
      <protection locked="0"/>
    </xf>
    <xf numFmtId="0" fontId="28" fillId="0" borderId="14" xfId="0" applyFont="1" applyFill="1" applyBorder="1" applyAlignment="1">
      <alignment vertical="top" wrapText="1"/>
    </xf>
    <xf numFmtId="0" fontId="28" fillId="0" borderId="22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vertical="top" wrapText="1"/>
    </xf>
    <xf numFmtId="0" fontId="0" fillId="18" borderId="22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18" borderId="10" xfId="0" applyFont="1" applyFill="1" applyBorder="1" applyAlignment="1" applyProtection="1">
      <alignment horizontal="right"/>
      <protection locked="0"/>
    </xf>
    <xf numFmtId="172" fontId="19" fillId="18" borderId="20" xfId="0" applyNumberFormat="1" applyFont="1" applyFill="1" applyBorder="1" applyAlignment="1" applyProtection="1">
      <alignment horizontal="right"/>
      <protection locked="0"/>
    </xf>
    <xf numFmtId="0" fontId="19" fillId="18" borderId="13" xfId="0" applyFont="1" applyFill="1" applyBorder="1" applyAlignment="1" applyProtection="1">
      <alignment horizontal="right"/>
      <protection locked="0"/>
    </xf>
    <xf numFmtId="0" fontId="19" fillId="0" borderId="10" xfId="0" applyFont="1" applyFill="1" applyBorder="1" applyAlignment="1">
      <alignment horizontal="right" wrapText="1"/>
    </xf>
    <xf numFmtId="0" fontId="19" fillId="0" borderId="20" xfId="0" applyFont="1" applyFill="1" applyBorder="1" applyAlignment="1" applyProtection="1">
      <alignment/>
      <protection locked="0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horizontal="left" wrapText="1"/>
    </xf>
    <xf numFmtId="0" fontId="22" fillId="0" borderId="11" xfId="0" applyFont="1" applyBorder="1" applyAlignment="1">
      <alignment horizontal="left"/>
    </xf>
    <xf numFmtId="172" fontId="19" fillId="18" borderId="10" xfId="0" applyNumberFormat="1" applyFont="1" applyFill="1" applyBorder="1" applyAlignment="1" applyProtection="1">
      <alignment horizontal="right"/>
      <protection locked="0"/>
    </xf>
    <xf numFmtId="0" fontId="19" fillId="18" borderId="21" xfId="0" applyFont="1" applyFill="1" applyBorder="1" applyAlignment="1" applyProtection="1">
      <alignment/>
      <protection locked="0"/>
    </xf>
    <xf numFmtId="0" fontId="19" fillId="18" borderId="10" xfId="0" applyFont="1" applyFill="1" applyBorder="1" applyAlignment="1" applyProtection="1">
      <alignment/>
      <protection locked="0"/>
    </xf>
    <xf numFmtId="0" fontId="27" fillId="18" borderId="0" xfId="0" applyFont="1" applyFill="1" applyAlignment="1">
      <alignment/>
    </xf>
    <xf numFmtId="0" fontId="29" fillId="18" borderId="0" xfId="0" applyFont="1" applyFill="1" applyAlignment="1">
      <alignment/>
    </xf>
    <xf numFmtId="2" fontId="19" fillId="0" borderId="14" xfId="0" applyNumberFormat="1" applyFont="1" applyFill="1" applyBorder="1" applyAlignment="1" applyProtection="1">
      <alignment/>
      <protection locked="0"/>
    </xf>
    <xf numFmtId="172" fontId="19" fillId="0" borderId="14" xfId="0" applyNumberFormat="1" applyFont="1" applyFill="1" applyBorder="1" applyAlignment="1" applyProtection="1">
      <alignment/>
      <protection locked="0"/>
    </xf>
    <xf numFmtId="172" fontId="19" fillId="0" borderId="20" xfId="0" applyNumberFormat="1" applyFont="1" applyFill="1" applyBorder="1" applyAlignment="1" applyProtection="1">
      <alignment/>
      <protection locked="0"/>
    </xf>
    <xf numFmtId="0" fontId="19" fillId="18" borderId="10" xfId="0" applyFont="1" applyFill="1" applyBorder="1" applyAlignment="1" applyProtection="1">
      <alignment horizontal="right" vertical="center"/>
      <protection locked="0"/>
    </xf>
    <xf numFmtId="0" fontId="22" fillId="0" borderId="10" xfId="0" applyFont="1" applyBorder="1" applyAlignment="1">
      <alignment wrapText="1"/>
    </xf>
    <xf numFmtId="1" fontId="19" fillId="18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Font="1" applyBorder="1" applyAlignment="1" applyProtection="1">
      <alignment horizontal="righ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19" fillId="18" borderId="32" xfId="0" applyFont="1" applyFill="1" applyBorder="1" applyAlignment="1" applyProtection="1">
      <alignment horizontal="right"/>
      <protection locked="0"/>
    </xf>
    <xf numFmtId="0" fontId="25" fillId="0" borderId="22" xfId="0" applyFont="1" applyBorder="1" applyAlignment="1">
      <alignment/>
    </xf>
    <xf numFmtId="0" fontId="25" fillId="0" borderId="20" xfId="0" applyFont="1" applyBorder="1" applyAlignment="1">
      <alignment/>
    </xf>
    <xf numFmtId="0" fontId="19" fillId="18" borderId="20" xfId="0" applyFont="1" applyFill="1" applyBorder="1" applyAlignment="1" applyProtection="1">
      <alignment horizontal="right"/>
      <protection locked="0"/>
    </xf>
    <xf numFmtId="0" fontId="19" fillId="18" borderId="10" xfId="0" applyFont="1" applyFill="1" applyBorder="1" applyAlignment="1" applyProtection="1">
      <alignment horizontal="right" wrapText="1"/>
      <protection locked="0"/>
    </xf>
    <xf numFmtId="0" fontId="19" fillId="18" borderId="24" xfId="0" applyFont="1" applyFill="1" applyBorder="1" applyAlignment="1" applyProtection="1">
      <alignment horizontal="right"/>
      <protection locked="0"/>
    </xf>
    <xf numFmtId="1" fontId="19" fillId="18" borderId="10" xfId="0" applyNumberFormat="1" applyFont="1" applyFill="1" applyBorder="1" applyAlignment="1" applyProtection="1">
      <alignment horizontal="right"/>
      <protection locked="0"/>
    </xf>
    <xf numFmtId="0" fontId="19" fillId="18" borderId="17" xfId="0" applyFont="1" applyFill="1" applyBorder="1" applyAlignment="1" applyProtection="1">
      <alignment horizontal="right"/>
      <protection locked="0"/>
    </xf>
    <xf numFmtId="0" fontId="19" fillId="18" borderId="22" xfId="0" applyFont="1" applyFill="1" applyBorder="1" applyAlignment="1" applyProtection="1">
      <alignment horizontal="right"/>
      <protection locked="0"/>
    </xf>
    <xf numFmtId="0" fontId="19" fillId="18" borderId="23" xfId="0" applyFont="1" applyFill="1" applyBorder="1" applyAlignment="1" applyProtection="1">
      <alignment horizontal="right"/>
      <protection locked="0"/>
    </xf>
    <xf numFmtId="0" fontId="19" fillId="18" borderId="26" xfId="0" applyFont="1" applyFill="1" applyBorder="1" applyAlignment="1" applyProtection="1">
      <alignment horizontal="right"/>
      <protection locked="0"/>
    </xf>
    <xf numFmtId="3" fontId="19" fillId="18" borderId="10" xfId="0" applyNumberFormat="1" applyFont="1" applyFill="1" applyBorder="1" applyAlignment="1" applyProtection="1">
      <alignment horizontal="right"/>
      <protection locked="0"/>
    </xf>
    <xf numFmtId="172" fontId="19" fillId="18" borderId="12" xfId="0" applyNumberFormat="1" applyFont="1" applyFill="1" applyBorder="1" applyAlignment="1" applyProtection="1">
      <alignment horizontal="right"/>
      <protection locked="0"/>
    </xf>
    <xf numFmtId="172" fontId="19" fillId="18" borderId="14" xfId="0" applyNumberFormat="1" applyFont="1" applyFill="1" applyBorder="1" applyAlignment="1" applyProtection="1">
      <alignment horizontal="right"/>
      <protection locked="0"/>
    </xf>
    <xf numFmtId="0" fontId="19" fillId="18" borderId="11" xfId="0" applyFont="1" applyFill="1" applyBorder="1" applyAlignment="1" applyProtection="1">
      <alignment horizontal="right"/>
      <protection locked="0"/>
    </xf>
    <xf numFmtId="0" fontId="19" fillId="18" borderId="15" xfId="0" applyFont="1" applyFill="1" applyBorder="1" applyAlignment="1" applyProtection="1">
      <alignment/>
      <protection locked="0"/>
    </xf>
    <xf numFmtId="0" fontId="19" fillId="18" borderId="14" xfId="0" applyFont="1" applyFill="1" applyBorder="1" applyAlignment="1" applyProtection="1">
      <alignment/>
      <protection locked="0"/>
    </xf>
    <xf numFmtId="0" fontId="19" fillId="18" borderId="20" xfId="0" applyFont="1" applyFill="1" applyBorder="1" applyAlignment="1" applyProtection="1">
      <alignment/>
      <protection locked="0"/>
    </xf>
    <xf numFmtId="0" fontId="19" fillId="18" borderId="24" xfId="0" applyFont="1" applyFill="1" applyBorder="1" applyAlignment="1" applyProtection="1">
      <alignment/>
      <protection locked="0"/>
    </xf>
    <xf numFmtId="1" fontId="19" fillId="18" borderId="10" xfId="0" applyNumberFormat="1" applyFont="1" applyFill="1" applyBorder="1" applyAlignment="1" applyProtection="1">
      <alignment/>
      <protection locked="0"/>
    </xf>
    <xf numFmtId="172" fontId="19" fillId="18" borderId="10" xfId="0" applyNumberFormat="1" applyFont="1" applyFill="1" applyBorder="1" applyAlignment="1" applyProtection="1">
      <alignment horizontal="right" wrapText="1"/>
      <protection locked="0"/>
    </xf>
    <xf numFmtId="0" fontId="19" fillId="18" borderId="11" xfId="0" applyFont="1" applyFill="1" applyBorder="1" applyAlignment="1" applyProtection="1">
      <alignment horizontal="right" wrapText="1"/>
      <protection locked="0"/>
    </xf>
    <xf numFmtId="0" fontId="19" fillId="18" borderId="13" xfId="0" applyFont="1" applyFill="1" applyBorder="1" applyAlignment="1" applyProtection="1">
      <alignment horizontal="right" wrapText="1"/>
      <protection locked="0"/>
    </xf>
    <xf numFmtId="3" fontId="19" fillId="18" borderId="10" xfId="0" applyNumberFormat="1" applyFont="1" applyFill="1" applyBorder="1" applyAlignment="1" applyProtection="1">
      <alignment/>
      <protection locked="0"/>
    </xf>
    <xf numFmtId="0" fontId="22" fillId="18" borderId="14" xfId="0" applyFont="1" applyFill="1" applyBorder="1" applyAlignment="1" applyProtection="1">
      <alignment horizontal="right"/>
      <protection locked="0"/>
    </xf>
    <xf numFmtId="0" fontId="22" fillId="18" borderId="10" xfId="0" applyFont="1" applyFill="1" applyBorder="1" applyAlignment="1" applyProtection="1">
      <alignment/>
      <protection locked="0"/>
    </xf>
    <xf numFmtId="0" fontId="19" fillId="0" borderId="14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3" xfId="0" applyFont="1" applyBorder="1" applyAlignment="1">
      <alignment wrapText="1"/>
    </xf>
    <xf numFmtId="0" fontId="19" fillId="18" borderId="14" xfId="0" applyFont="1" applyFill="1" applyBorder="1" applyAlignment="1">
      <alignment horizontal="left"/>
    </xf>
    <xf numFmtId="0" fontId="19" fillId="0" borderId="22" xfId="0" applyFont="1" applyBorder="1" applyAlignment="1">
      <alignment/>
    </xf>
    <xf numFmtId="0" fontId="19" fillId="18" borderId="0" xfId="0" applyFont="1" applyFill="1" applyBorder="1" applyAlignment="1" applyProtection="1">
      <alignment/>
      <protection locked="0"/>
    </xf>
    <xf numFmtId="0" fontId="19" fillId="18" borderId="17" xfId="0" applyFont="1" applyFill="1" applyBorder="1" applyAlignment="1" applyProtection="1">
      <alignment/>
      <protection locked="0"/>
    </xf>
    <xf numFmtId="17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22" xfId="0" applyNumberFormat="1" applyFont="1" applyBorder="1" applyAlignment="1" applyProtection="1">
      <alignment horizontal="right"/>
      <protection locked="0"/>
    </xf>
    <xf numFmtId="172" fontId="19" fillId="0" borderId="10" xfId="0" applyNumberFormat="1" applyFont="1" applyBorder="1" applyAlignment="1" applyProtection="1">
      <alignment horizontal="right"/>
      <protection locked="0"/>
    </xf>
    <xf numFmtId="0" fontId="19" fillId="0" borderId="10" xfId="0" applyFont="1" applyBorder="1" applyAlignment="1" applyProtection="1">
      <alignment horizontal="right"/>
      <protection locked="0"/>
    </xf>
    <xf numFmtId="0" fontId="19" fillId="0" borderId="22" xfId="0" applyFont="1" applyBorder="1" applyAlignment="1" applyProtection="1">
      <alignment horizontal="right"/>
      <protection locked="0"/>
    </xf>
    <xf numFmtId="0" fontId="19" fillId="0" borderId="10" xfId="0" applyFont="1" applyFill="1" applyBorder="1" applyAlignment="1" applyProtection="1">
      <alignment horizontal="right"/>
      <protection locked="0"/>
    </xf>
    <xf numFmtId="0" fontId="19" fillId="18" borderId="15" xfId="0" applyFont="1" applyFill="1" applyBorder="1" applyAlignment="1" applyProtection="1">
      <alignment horizontal="right"/>
      <protection locked="0"/>
    </xf>
    <xf numFmtId="0" fontId="19" fillId="18" borderId="12" xfId="0" applyFont="1" applyFill="1" applyBorder="1" applyAlignment="1" applyProtection="1">
      <alignment horizontal="right"/>
      <protection locked="0"/>
    </xf>
    <xf numFmtId="172" fontId="19" fillId="18" borderId="23" xfId="0" applyNumberFormat="1" applyFont="1" applyFill="1" applyBorder="1" applyAlignment="1" applyProtection="1">
      <alignment horizontal="right"/>
      <protection locked="0"/>
    </xf>
    <xf numFmtId="0" fontId="19" fillId="18" borderId="0" xfId="0" applyFont="1" applyFill="1" applyAlignment="1">
      <alignment/>
    </xf>
    <xf numFmtId="172" fontId="19" fillId="18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21" xfId="0" applyFont="1" applyBorder="1" applyAlignment="1" applyProtection="1">
      <alignment horizontal="right" wrapText="1"/>
      <protection locked="0"/>
    </xf>
    <xf numFmtId="0" fontId="19" fillId="0" borderId="21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right" wrapText="1"/>
      <protection locked="0"/>
    </xf>
    <xf numFmtId="172" fontId="19" fillId="0" borderId="20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19" fillId="0" borderId="13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/>
      <protection locked="0"/>
    </xf>
    <xf numFmtId="0" fontId="19" fillId="0" borderId="12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20" xfId="0" applyFont="1" applyFill="1" applyBorder="1" applyAlignment="1" applyProtection="1">
      <alignment horizontal="right"/>
      <protection locked="0"/>
    </xf>
    <xf numFmtId="172" fontId="19" fillId="0" borderId="15" xfId="0" applyNumberFormat="1" applyFont="1" applyBorder="1" applyAlignment="1" applyProtection="1">
      <alignment horizontal="right"/>
      <protection locked="0"/>
    </xf>
    <xf numFmtId="172" fontId="19" fillId="0" borderId="14" xfId="0" applyNumberFormat="1" applyFont="1" applyBorder="1" applyAlignment="1" applyProtection="1">
      <alignment horizontal="right"/>
      <protection locked="0"/>
    </xf>
    <xf numFmtId="2" fontId="19" fillId="0" borderId="14" xfId="0" applyNumberFormat="1" applyFont="1" applyBorder="1" applyAlignment="1" applyProtection="1">
      <alignment horizontal="right"/>
      <protection locked="0"/>
    </xf>
    <xf numFmtId="0" fontId="19" fillId="0" borderId="14" xfId="0" applyFont="1" applyBorder="1" applyAlignment="1" applyProtection="1">
      <alignment horizontal="right"/>
      <protection locked="0"/>
    </xf>
    <xf numFmtId="0" fontId="19" fillId="0" borderId="11" xfId="0" applyFont="1" applyBorder="1" applyAlignment="1" applyProtection="1">
      <alignment horizontal="right"/>
      <protection locked="0"/>
    </xf>
    <xf numFmtId="0" fontId="19" fillId="0" borderId="15" xfId="0" applyFont="1" applyBorder="1" applyAlignment="1" applyProtection="1">
      <alignment/>
      <protection locked="0"/>
    </xf>
    <xf numFmtId="0" fontId="19" fillId="0" borderId="14" xfId="0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172" fontId="19" fillId="18" borderId="21" xfId="0" applyNumberFormat="1" applyFont="1" applyFill="1" applyBorder="1" applyAlignment="1" applyProtection="1">
      <alignment/>
      <protection locked="0"/>
    </xf>
    <xf numFmtId="1" fontId="19" fillId="0" borderId="10" xfId="53" applyNumberFormat="1" applyFont="1" applyFill="1" applyBorder="1" applyAlignment="1">
      <alignment horizontal="right"/>
      <protection/>
    </xf>
    <xf numFmtId="0" fontId="38" fillId="0" borderId="10" xfId="0" applyFont="1" applyBorder="1" applyAlignment="1">
      <alignment horizontal="right"/>
    </xf>
    <xf numFmtId="0" fontId="19" fillId="0" borderId="10" xfId="53" applyFont="1" applyFill="1" applyBorder="1" applyAlignment="1">
      <alignment horizontal="right"/>
      <protection/>
    </xf>
    <xf numFmtId="182" fontId="19" fillId="0" borderId="20" xfId="0" applyNumberFormat="1" applyFont="1" applyBorder="1" applyAlignment="1" applyProtection="1">
      <alignment horizontal="right"/>
      <protection locked="0"/>
    </xf>
    <xf numFmtId="0" fontId="19" fillId="0" borderId="15" xfId="0" applyFont="1" applyFill="1" applyBorder="1" applyAlignment="1" applyProtection="1">
      <alignment/>
      <protection locked="0"/>
    </xf>
    <xf numFmtId="0" fontId="19" fillId="0" borderId="21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39" fillId="0" borderId="10" xfId="0" applyFont="1" applyBorder="1" applyAlignment="1">
      <alignment/>
    </xf>
    <xf numFmtId="0" fontId="19" fillId="0" borderId="14" xfId="0" applyFont="1" applyFill="1" applyBorder="1" applyAlignment="1" applyProtection="1">
      <alignment horizontal="right"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right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wrapText="1"/>
    </xf>
    <xf numFmtId="0" fontId="19" fillId="0" borderId="21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 horizontal="right"/>
      <protection locked="0"/>
    </xf>
    <xf numFmtId="1" fontId="19" fillId="0" borderId="20" xfId="0" applyNumberFormat="1" applyFont="1" applyBorder="1" applyAlignment="1" applyProtection="1">
      <alignment horizontal="right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39" fillId="18" borderId="10" xfId="0" applyFont="1" applyFill="1" applyBorder="1" applyAlignment="1">
      <alignment/>
    </xf>
    <xf numFmtId="0" fontId="40" fillId="18" borderId="10" xfId="0" applyFont="1" applyFill="1" applyBorder="1" applyAlignment="1" applyProtection="1">
      <alignment horizontal="right" vertical="center"/>
      <protection locked="0"/>
    </xf>
    <xf numFmtId="2" fontId="40" fillId="18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0" xfId="0" applyFont="1" applyBorder="1" applyAlignment="1" applyProtection="1">
      <alignment/>
      <protection locked="0"/>
    </xf>
    <xf numFmtId="0" fontId="19" fillId="0" borderId="20" xfId="0" applyFont="1" applyBorder="1" applyAlignment="1" applyProtection="1">
      <alignment/>
      <protection locked="0"/>
    </xf>
    <xf numFmtId="172" fontId="19" fillId="0" borderId="10" xfId="0" applyNumberFormat="1" applyFont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/>
      <protection locked="0"/>
    </xf>
    <xf numFmtId="3" fontId="19" fillId="0" borderId="10" xfId="0" applyNumberFormat="1" applyFont="1" applyFill="1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/>
      <protection locked="0"/>
    </xf>
    <xf numFmtId="0" fontId="40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172" fontId="19" fillId="0" borderId="10" xfId="0" applyNumberFormat="1" applyFont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72" fontId="19" fillId="18" borderId="21" xfId="0" applyNumberFormat="1" applyFont="1" applyFill="1" applyBorder="1" applyAlignment="1" applyProtection="1">
      <alignment horizontal="right"/>
      <protection locked="0"/>
    </xf>
    <xf numFmtId="172" fontId="19" fillId="0" borderId="20" xfId="0" applyNumberFormat="1" applyFont="1" applyBorder="1" applyAlignment="1" applyProtection="1">
      <alignment/>
      <protection locked="0"/>
    </xf>
    <xf numFmtId="172" fontId="19" fillId="18" borderId="14" xfId="0" applyNumberFormat="1" applyFont="1" applyFill="1" applyBorder="1" applyAlignment="1" applyProtection="1">
      <alignment/>
      <protection locked="0"/>
    </xf>
    <xf numFmtId="172" fontId="19" fillId="18" borderId="20" xfId="0" applyNumberFormat="1" applyFont="1" applyFill="1" applyBorder="1" applyAlignment="1" applyProtection="1">
      <alignment/>
      <protection locked="0"/>
    </xf>
    <xf numFmtId="172" fontId="19" fillId="0" borderId="10" xfId="0" applyNumberFormat="1" applyFont="1" applyBorder="1" applyAlignment="1">
      <alignment/>
    </xf>
    <xf numFmtId="172" fontId="19" fillId="0" borderId="0" xfId="0" applyNumberFormat="1" applyFont="1" applyAlignment="1">
      <alignment/>
    </xf>
    <xf numFmtId="172" fontId="19" fillId="0" borderId="10" xfId="0" applyNumberFormat="1" applyFont="1" applyBorder="1" applyAlignment="1">
      <alignment horizontal="right" vertical="center"/>
    </xf>
    <xf numFmtId="185" fontId="19" fillId="0" borderId="10" xfId="0" applyNumberFormat="1" applyFont="1" applyBorder="1" applyAlignment="1" applyProtection="1">
      <alignment horizontal="right"/>
      <protection locked="0"/>
    </xf>
    <xf numFmtId="185" fontId="19" fillId="0" borderId="14" xfId="0" applyNumberFormat="1" applyFont="1" applyFill="1" applyBorder="1" applyAlignment="1" applyProtection="1">
      <alignment horizontal="right"/>
      <protection locked="0"/>
    </xf>
    <xf numFmtId="185" fontId="19" fillId="0" borderId="10" xfId="0" applyNumberFormat="1" applyFont="1" applyFill="1" applyBorder="1" applyAlignment="1" applyProtection="1">
      <alignment horizontal="right"/>
      <protection locked="0"/>
    </xf>
    <xf numFmtId="172" fontId="19" fillId="0" borderId="14" xfId="0" applyNumberFormat="1" applyFont="1" applyFill="1" applyBorder="1" applyAlignment="1" applyProtection="1">
      <alignment horizontal="right"/>
      <protection locked="0"/>
    </xf>
    <xf numFmtId="3" fontId="19" fillId="0" borderId="10" xfId="0" applyNumberFormat="1" applyFont="1" applyBorder="1" applyAlignment="1">
      <alignment/>
    </xf>
    <xf numFmtId="185" fontId="19" fillId="0" borderId="10" xfId="0" applyNumberFormat="1" applyFont="1" applyBorder="1" applyAlignment="1">
      <alignment horizontal="right"/>
    </xf>
    <xf numFmtId="0" fontId="25" fillId="0" borderId="0" xfId="0" applyFont="1" applyAlignment="1">
      <alignment horizontal="right" indent="1"/>
    </xf>
    <xf numFmtId="0" fontId="19" fillId="18" borderId="14" xfId="0" applyFont="1" applyFill="1" applyBorder="1" applyAlignment="1" applyProtection="1">
      <alignment horizontal="left"/>
      <protection locked="0"/>
    </xf>
    <xf numFmtId="0" fontId="19" fillId="0" borderId="14" xfId="0" applyFont="1" applyFill="1" applyBorder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PageLayoutView="0" workbookViewId="0" topLeftCell="A1">
      <selection activeCell="B49" sqref="B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N43"/>
  <sheetViews>
    <sheetView zoomScalePageLayoutView="0" workbookViewId="0" topLeftCell="A37">
      <selection activeCell="A28" sqref="A28"/>
    </sheetView>
  </sheetViews>
  <sheetFormatPr defaultColWidth="9.00390625" defaultRowHeight="12.75"/>
  <cols>
    <col min="1" max="1" width="103.00390625" style="1" customWidth="1"/>
    <col min="2" max="2" width="14.75390625" style="1" customWidth="1"/>
    <col min="3" max="3" width="20.875" style="1" customWidth="1"/>
    <col min="4" max="4" width="18.00390625" style="1" customWidth="1"/>
    <col min="5" max="5" width="17.75390625" style="1" customWidth="1"/>
    <col min="6" max="6" width="22.00390625" style="1" customWidth="1"/>
    <col min="7" max="7" width="23.125" style="1" customWidth="1"/>
    <col min="8" max="8" width="21.25390625" style="1" customWidth="1"/>
    <col min="9" max="9" width="9.125" style="1" customWidth="1"/>
    <col min="10" max="10" width="17.125" style="1" customWidth="1"/>
    <col min="11" max="11" width="17.75390625" style="1" customWidth="1"/>
    <col min="12" max="12" width="23.375" style="1" customWidth="1"/>
    <col min="13" max="13" width="32.625" style="1" customWidth="1"/>
    <col min="14" max="14" width="27.00390625" style="1" customWidth="1"/>
    <col min="15" max="15" width="19.625" style="1" customWidth="1"/>
    <col min="16" max="16384" width="9.125" style="1" customWidth="1"/>
  </cols>
  <sheetData>
    <row r="1" spans="1:8" ht="15.75">
      <c r="A1" s="2"/>
      <c r="B1" s="2"/>
      <c r="C1" s="2"/>
      <c r="D1" s="2"/>
      <c r="E1" s="2"/>
      <c r="F1" s="3"/>
      <c r="G1" s="3"/>
      <c r="H1" s="3"/>
    </row>
    <row r="2" spans="1:14" ht="15.75">
      <c r="A2" s="2"/>
      <c r="B2" s="2"/>
      <c r="C2" s="2"/>
      <c r="D2" s="2"/>
      <c r="E2" s="2"/>
      <c r="F2" s="4"/>
      <c r="G2" s="4"/>
      <c r="H2" s="4"/>
      <c r="J2" s="5"/>
      <c r="K2" s="6"/>
      <c r="L2" s="5"/>
      <c r="M2" s="5"/>
      <c r="N2" s="5"/>
    </row>
    <row r="3" spans="1:14" ht="18.75">
      <c r="A3" s="214"/>
      <c r="B3" s="214"/>
      <c r="C3" s="214"/>
      <c r="D3" s="214"/>
      <c r="E3" s="214"/>
      <c r="F3" s="214"/>
      <c r="G3" s="214"/>
      <c r="H3" s="214"/>
      <c r="J3" s="5"/>
      <c r="K3" s="5"/>
      <c r="L3" s="5"/>
      <c r="M3" s="5"/>
      <c r="N3" s="5"/>
    </row>
    <row r="4" spans="1:14" ht="15.75">
      <c r="A4" s="7"/>
      <c r="B4" s="8"/>
      <c r="C4" s="8"/>
      <c r="D4" s="8"/>
      <c r="E4" s="8"/>
      <c r="F4" s="8"/>
      <c r="G4" s="8"/>
      <c r="H4" s="8"/>
      <c r="J4" s="5"/>
      <c r="K4" s="5"/>
      <c r="L4" s="5"/>
      <c r="M4" s="5"/>
      <c r="N4" s="5"/>
    </row>
    <row r="5" spans="1:14" ht="0.75" customHeight="1">
      <c r="A5" s="2"/>
      <c r="B5" s="2"/>
      <c r="C5" s="2"/>
      <c r="D5" s="2"/>
      <c r="E5" s="2"/>
      <c r="F5" s="2"/>
      <c r="G5" s="2"/>
      <c r="H5" s="8"/>
      <c r="J5" s="9"/>
      <c r="K5" s="10"/>
      <c r="L5" s="10"/>
      <c r="M5" s="10"/>
      <c r="N5" s="10"/>
    </row>
    <row r="13" ht="12.75">
      <c r="A13"/>
    </row>
    <row r="16" ht="12.75">
      <c r="A16"/>
    </row>
    <row r="17" ht="12.75">
      <c r="A17"/>
    </row>
    <row r="18" ht="18.75">
      <c r="A18" s="11"/>
    </row>
    <row r="22" ht="12.75">
      <c r="A22" s="12"/>
    </row>
    <row r="23" spans="1:3" ht="18.75">
      <c r="A23" s="89" t="s">
        <v>86</v>
      </c>
      <c r="B23" s="11"/>
      <c r="C23" s="11"/>
    </row>
    <row r="24" spans="1:3" ht="18.75">
      <c r="A24" s="89"/>
      <c r="B24" s="11"/>
      <c r="C24" s="11"/>
    </row>
    <row r="25" spans="1:3" ht="18.75">
      <c r="A25" s="89"/>
      <c r="B25" s="11"/>
      <c r="C25" s="11"/>
    </row>
    <row r="26" spans="1:3" ht="18.75">
      <c r="A26" s="89" t="s">
        <v>283</v>
      </c>
      <c r="B26" s="11"/>
      <c r="C26" s="11"/>
    </row>
    <row r="27" spans="1:3" ht="18.75">
      <c r="A27" s="89" t="s">
        <v>87</v>
      </c>
      <c r="B27" s="11"/>
      <c r="C27" s="11"/>
    </row>
    <row r="28" spans="1:3" ht="18.75">
      <c r="A28" s="90" t="s">
        <v>308</v>
      </c>
      <c r="B28" s="11"/>
      <c r="C28" s="11"/>
    </row>
    <row r="29" spans="1:3" ht="18.75">
      <c r="A29" s="11"/>
      <c r="B29" s="11"/>
      <c r="C29" s="11"/>
    </row>
    <row r="30" spans="1:3" ht="18.75">
      <c r="A30" s="11"/>
      <c r="B30" s="11"/>
      <c r="C30" s="11"/>
    </row>
    <row r="31" spans="1:3" ht="18.75">
      <c r="A31" s="11"/>
      <c r="B31" s="11"/>
      <c r="C31" s="11"/>
    </row>
    <row r="32" spans="1:3" ht="18.75">
      <c r="A32" s="11"/>
      <c r="B32" s="11"/>
      <c r="C32" s="11"/>
    </row>
    <row r="33" spans="1:3" ht="18.75">
      <c r="A33" s="11"/>
      <c r="B33" s="11"/>
      <c r="C33" s="11"/>
    </row>
    <row r="34" spans="1:3" ht="18.75">
      <c r="A34" s="11"/>
      <c r="B34" s="11"/>
      <c r="C34" s="11"/>
    </row>
    <row r="35" spans="1:3" ht="18.75">
      <c r="A35" s="11"/>
      <c r="B35" s="11"/>
      <c r="C35" s="11"/>
    </row>
    <row r="36" spans="1:3" ht="18.75">
      <c r="A36" s="11"/>
      <c r="B36" s="11"/>
      <c r="C36" s="11"/>
    </row>
    <row r="37" spans="1:3" ht="18.75">
      <c r="A37" s="11"/>
      <c r="B37" s="11"/>
      <c r="C37" s="11"/>
    </row>
    <row r="38" spans="1:3" ht="18.75">
      <c r="A38" s="11"/>
      <c r="B38" s="11"/>
      <c r="C38" s="11"/>
    </row>
    <row r="39" spans="1:3" ht="18.75">
      <c r="A39" s="11"/>
      <c r="B39" s="11"/>
      <c r="C39" s="11"/>
    </row>
    <row r="40" spans="1:3" ht="18.75">
      <c r="A40" s="11"/>
      <c r="B40" s="11"/>
      <c r="C40" s="11"/>
    </row>
    <row r="41" spans="1:3" ht="18.75">
      <c r="A41" s="11"/>
      <c r="B41" s="11"/>
      <c r="C41" s="11"/>
    </row>
    <row r="42" spans="1:3" ht="18.75">
      <c r="A42" s="11"/>
      <c r="B42" s="11"/>
      <c r="C42" s="11"/>
    </row>
    <row r="43" spans="1:3" ht="18.75">
      <c r="A43" s="11"/>
      <c r="B43" s="11"/>
      <c r="C43" s="11"/>
    </row>
  </sheetData>
  <sheetProtection selectLockedCells="1" selectUnlockedCells="1"/>
  <mergeCells count="1">
    <mergeCell ref="A3:H3"/>
  </mergeCells>
  <printOptions/>
  <pageMargins left="0.7479166666666667" right="0.39375" top="0.9840277777777777" bottom="0.9840277777777777" header="0.5118055555555555" footer="0.5118055555555555"/>
  <pageSetup horizontalDpi="300" verticalDpi="300" orientation="portrait" paperSize="9" scale="6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I312"/>
  <sheetViews>
    <sheetView tabSelected="1" zoomScaleSheetLayoutView="100" zoomScalePageLayoutView="0" workbookViewId="0" topLeftCell="A1">
      <pane ySplit="1" topLeftCell="A227" activePane="bottomLeft" state="frozen"/>
      <selection pane="topLeft" activeCell="A2" sqref="A2"/>
      <selection pane="bottomLeft" activeCell="B236" sqref="B236:E236"/>
    </sheetView>
  </sheetViews>
  <sheetFormatPr defaultColWidth="9.00390625" defaultRowHeight="12.75"/>
  <cols>
    <col min="1" max="1" width="0.2421875" style="28" customWidth="1"/>
    <col min="2" max="2" width="49.75390625" style="29" customWidth="1"/>
    <col min="3" max="3" width="10.375" style="29" customWidth="1"/>
    <col min="4" max="4" width="13.75390625" style="28" customWidth="1"/>
    <col min="5" max="5" width="13.625" style="28" customWidth="1"/>
    <col min="6" max="7" width="9.125" style="28" customWidth="1"/>
    <col min="8" max="8" width="9.625" style="28" bestFit="1" customWidth="1"/>
    <col min="9" max="16384" width="9.125" style="28" customWidth="1"/>
  </cols>
  <sheetData>
    <row r="1" spans="1:7" s="62" customFormat="1" ht="48.75" customHeight="1">
      <c r="A1" s="57" t="s">
        <v>156</v>
      </c>
      <c r="B1" s="58" t="s">
        <v>21</v>
      </c>
      <c r="C1" s="59" t="s">
        <v>88</v>
      </c>
      <c r="D1" s="60" t="s">
        <v>310</v>
      </c>
      <c r="E1" s="60" t="s">
        <v>311</v>
      </c>
      <c r="F1" s="61"/>
      <c r="G1" s="61"/>
    </row>
    <row r="2" spans="1:6" ht="20.25" customHeight="1">
      <c r="A2" s="13">
        <v>2</v>
      </c>
      <c r="B2" s="149" t="s">
        <v>89</v>
      </c>
      <c r="C2" s="105"/>
      <c r="D2" s="106"/>
      <c r="E2" s="63"/>
      <c r="F2"/>
    </row>
    <row r="3" spans="1:6" ht="33.75" customHeight="1">
      <c r="A3" s="13">
        <v>3</v>
      </c>
      <c r="B3" s="74" t="s">
        <v>301</v>
      </c>
      <c r="C3" s="76" t="s">
        <v>22</v>
      </c>
      <c r="D3" s="120">
        <v>2004</v>
      </c>
      <c r="E3" s="127"/>
      <c r="F3" s="2"/>
    </row>
    <row r="4" spans="1:6" ht="15.75">
      <c r="A4" s="13">
        <v>4</v>
      </c>
      <c r="B4" s="75" t="s">
        <v>151</v>
      </c>
      <c r="C4" s="77" t="s">
        <v>22</v>
      </c>
      <c r="D4" s="128">
        <v>1866</v>
      </c>
      <c r="E4" s="123"/>
      <c r="F4" s="2"/>
    </row>
    <row r="5" spans="1:6" ht="15.75">
      <c r="A5" s="13">
        <v>5</v>
      </c>
      <c r="B5" s="75" t="s">
        <v>150</v>
      </c>
      <c r="C5" s="77" t="s">
        <v>22</v>
      </c>
      <c r="D5" s="129">
        <v>1843</v>
      </c>
      <c r="E5" s="130"/>
      <c r="F5" s="2"/>
    </row>
    <row r="6" spans="1:6" ht="15.75">
      <c r="A6" s="13">
        <v>6</v>
      </c>
      <c r="B6" s="71" t="s">
        <v>163</v>
      </c>
      <c r="C6" s="36" t="s">
        <v>23</v>
      </c>
      <c r="D6" s="99">
        <v>362553</v>
      </c>
      <c r="E6" s="131">
        <v>362553</v>
      </c>
      <c r="F6" s="2"/>
    </row>
    <row r="7" spans="1:6" ht="15.75">
      <c r="A7" s="13">
        <v>7</v>
      </c>
      <c r="B7" s="51" t="s">
        <v>151</v>
      </c>
      <c r="C7" s="36" t="s">
        <v>23</v>
      </c>
      <c r="D7" s="160">
        <v>18733</v>
      </c>
      <c r="E7" s="160">
        <v>18733</v>
      </c>
      <c r="F7" s="2"/>
    </row>
    <row r="8" spans="1:6" ht="15.75">
      <c r="A8" s="13">
        <v>8</v>
      </c>
      <c r="B8" s="51" t="s">
        <v>150</v>
      </c>
      <c r="C8" s="36" t="s">
        <v>23</v>
      </c>
      <c r="D8" s="99">
        <v>6822</v>
      </c>
      <c r="E8" s="99">
        <v>6822</v>
      </c>
      <c r="F8" s="2"/>
    </row>
    <row r="9" spans="1:6" ht="31.5">
      <c r="A9" s="13">
        <v>9</v>
      </c>
      <c r="B9" s="27" t="s">
        <v>164</v>
      </c>
      <c r="C9" s="49" t="s">
        <v>29</v>
      </c>
      <c r="D9" s="124" t="s">
        <v>305</v>
      </c>
      <c r="E9" s="125" t="s">
        <v>305</v>
      </c>
      <c r="F9" s="2"/>
    </row>
    <row r="10" spans="1:6" ht="31.5">
      <c r="A10" s="13">
        <v>10</v>
      </c>
      <c r="B10" s="52" t="s">
        <v>165</v>
      </c>
      <c r="C10" s="56" t="s">
        <v>29</v>
      </c>
      <c r="D10" s="161"/>
      <c r="E10" s="132"/>
      <c r="F10" s="2"/>
    </row>
    <row r="11" spans="1:6" ht="15.75">
      <c r="A11" s="13">
        <v>11</v>
      </c>
      <c r="B11" s="72" t="s">
        <v>166</v>
      </c>
      <c r="C11" s="49" t="s">
        <v>29</v>
      </c>
      <c r="D11" s="157">
        <v>954</v>
      </c>
      <c r="E11" s="174">
        <v>1060</v>
      </c>
      <c r="F11" s="2"/>
    </row>
    <row r="12" spans="1:6" ht="15.75">
      <c r="A12" s="13">
        <v>12</v>
      </c>
      <c r="B12" s="73" t="s">
        <v>167</v>
      </c>
      <c r="C12" s="45" t="s">
        <v>42</v>
      </c>
      <c r="D12" s="82">
        <v>38</v>
      </c>
      <c r="E12" s="83">
        <v>38</v>
      </c>
      <c r="F12" s="2"/>
    </row>
    <row r="13" spans="1:6" ht="15.75">
      <c r="A13" s="13">
        <v>13</v>
      </c>
      <c r="B13" s="52" t="s">
        <v>151</v>
      </c>
      <c r="C13" s="36" t="s">
        <v>42</v>
      </c>
      <c r="D13" s="128">
        <v>1</v>
      </c>
      <c r="E13" s="99">
        <v>1</v>
      </c>
      <c r="F13" s="2"/>
    </row>
    <row r="14" spans="1:6" ht="15.75">
      <c r="A14" s="13">
        <v>14</v>
      </c>
      <c r="B14" s="27" t="s">
        <v>150</v>
      </c>
      <c r="C14" s="36" t="s">
        <v>42</v>
      </c>
      <c r="D14" s="120">
        <v>37</v>
      </c>
      <c r="E14" s="101">
        <v>37</v>
      </c>
      <c r="F14" s="2"/>
    </row>
    <row r="15" spans="1:6" ht="19.5" customHeight="1">
      <c r="A15" s="13">
        <v>15</v>
      </c>
      <c r="B15" s="53" t="s">
        <v>291</v>
      </c>
      <c r="C15" s="67" t="s">
        <v>261</v>
      </c>
      <c r="D15" s="128"/>
      <c r="E15" s="99"/>
      <c r="F15" s="2"/>
    </row>
    <row r="16" spans="1:6" ht="15.75">
      <c r="A16" s="13">
        <v>16</v>
      </c>
      <c r="B16" s="54" t="s">
        <v>26</v>
      </c>
      <c r="C16" s="36" t="s">
        <v>49</v>
      </c>
      <c r="D16" s="128">
        <v>112</v>
      </c>
      <c r="E16" s="99">
        <v>112</v>
      </c>
      <c r="F16" s="2"/>
    </row>
    <row r="17" spans="1:6" ht="15.75">
      <c r="A17" s="13">
        <v>17</v>
      </c>
      <c r="B17" s="55" t="s">
        <v>27</v>
      </c>
      <c r="C17" s="37" t="s">
        <v>49</v>
      </c>
      <c r="D17" s="128">
        <v>112</v>
      </c>
      <c r="E17" s="99">
        <v>112</v>
      </c>
      <c r="F17" s="2"/>
    </row>
    <row r="18" spans="1:6" ht="31.5">
      <c r="A18" s="13">
        <v>18</v>
      </c>
      <c r="B18" s="40" t="s">
        <v>91</v>
      </c>
      <c r="C18" s="40"/>
      <c r="D18" s="79"/>
      <c r="E18" s="80"/>
      <c r="F18" s="2"/>
    </row>
    <row r="19" spans="1:6" ht="36.75" customHeight="1">
      <c r="A19" s="13">
        <v>19</v>
      </c>
      <c r="B19" s="21" t="s">
        <v>262</v>
      </c>
      <c r="C19" s="32" t="s">
        <v>29</v>
      </c>
      <c r="D19" s="164">
        <v>197018</v>
      </c>
      <c r="E19" s="165">
        <v>194761</v>
      </c>
      <c r="F19" s="2"/>
    </row>
    <row r="20" spans="1:6" ht="36.75" customHeight="1">
      <c r="A20" s="13"/>
      <c r="B20" s="91" t="s">
        <v>302</v>
      </c>
      <c r="C20" s="35" t="s">
        <v>28</v>
      </c>
      <c r="D20" s="166" t="s">
        <v>305</v>
      </c>
      <c r="E20" s="165"/>
      <c r="F20" s="2"/>
    </row>
    <row r="21" spans="1:6" ht="45.75" customHeight="1">
      <c r="A21" s="13">
        <v>21</v>
      </c>
      <c r="B21" s="17" t="s">
        <v>168</v>
      </c>
      <c r="C21" s="30" t="s">
        <v>28</v>
      </c>
      <c r="D21" s="167">
        <v>35248.4</v>
      </c>
      <c r="E21" s="99">
        <v>33159.4</v>
      </c>
      <c r="F21" s="2"/>
    </row>
    <row r="22" spans="1:6" ht="31.5" customHeight="1">
      <c r="A22" s="13">
        <v>22</v>
      </c>
      <c r="B22" s="16" t="s">
        <v>169</v>
      </c>
      <c r="C22" s="35" t="s">
        <v>64</v>
      </c>
      <c r="D22" s="155">
        <v>11844</v>
      </c>
      <c r="E22" s="156">
        <v>11820.3</v>
      </c>
      <c r="F22" s="2"/>
    </row>
    <row r="23" spans="1:6" ht="34.5" customHeight="1">
      <c r="A23" s="13">
        <v>23</v>
      </c>
      <c r="B23" s="17" t="s">
        <v>170</v>
      </c>
      <c r="C23" s="30" t="s">
        <v>29</v>
      </c>
      <c r="D23" s="168">
        <v>564</v>
      </c>
      <c r="E23" s="169">
        <v>663</v>
      </c>
      <c r="F23" s="2"/>
    </row>
    <row r="24" spans="1:6" ht="33.75" customHeight="1">
      <c r="A24" s="13">
        <v>24</v>
      </c>
      <c r="B24" s="16" t="s">
        <v>171</v>
      </c>
      <c r="C24" s="35" t="s">
        <v>29</v>
      </c>
      <c r="D24" s="170">
        <v>603</v>
      </c>
      <c r="E24" s="171">
        <v>612</v>
      </c>
      <c r="F24" s="2"/>
    </row>
    <row r="25" spans="1:6" ht="18" customHeight="1">
      <c r="A25" s="13">
        <v>25</v>
      </c>
      <c r="B25" s="17" t="s">
        <v>300</v>
      </c>
      <c r="C25" s="35" t="s">
        <v>29</v>
      </c>
      <c r="D25" s="168">
        <v>-39</v>
      </c>
      <c r="E25" s="172">
        <v>51</v>
      </c>
      <c r="F25" s="2"/>
    </row>
    <row r="26" spans="1:6" ht="21" customHeight="1">
      <c r="A26" s="13">
        <v>26</v>
      </c>
      <c r="B26" s="18" t="s">
        <v>172</v>
      </c>
      <c r="C26" s="30" t="s">
        <v>29</v>
      </c>
      <c r="D26" s="173">
        <v>560</v>
      </c>
      <c r="E26" s="169">
        <v>583</v>
      </c>
      <c r="F26" s="2"/>
    </row>
    <row r="27" spans="1:6" ht="16.5" thickBot="1">
      <c r="A27" s="13">
        <v>27</v>
      </c>
      <c r="B27" s="147" t="s">
        <v>92</v>
      </c>
      <c r="C27" s="148"/>
      <c r="D27" s="121"/>
      <c r="E27" s="122"/>
      <c r="F27" s="12"/>
    </row>
    <row r="28" spans="1:6" ht="15.75">
      <c r="A28" s="13">
        <v>28</v>
      </c>
      <c r="B28" s="15" t="s">
        <v>173</v>
      </c>
      <c r="C28" s="68" t="s">
        <v>261</v>
      </c>
      <c r="D28" s="82"/>
      <c r="E28" s="83"/>
      <c r="F28" s="2"/>
    </row>
    <row r="29" spans="1:6" ht="15.75">
      <c r="A29" s="13">
        <v>29</v>
      </c>
      <c r="B29" s="93" t="s">
        <v>93</v>
      </c>
      <c r="C29" s="33" t="s">
        <v>64</v>
      </c>
      <c r="D29" s="88">
        <v>677793.7</v>
      </c>
      <c r="E29" s="187">
        <v>674645.1</v>
      </c>
      <c r="F29" s="2"/>
    </row>
    <row r="30" spans="1:6" ht="15.75">
      <c r="A30" s="13">
        <v>30</v>
      </c>
      <c r="B30" s="93" t="s">
        <v>94</v>
      </c>
      <c r="C30" s="35" t="s">
        <v>64</v>
      </c>
      <c r="D30" s="88">
        <v>695298</v>
      </c>
      <c r="E30" s="187">
        <v>687672.8</v>
      </c>
      <c r="F30" s="2"/>
    </row>
    <row r="31" spans="1:6" ht="15.75">
      <c r="A31" s="13">
        <v>31</v>
      </c>
      <c r="B31" s="47" t="s">
        <v>144</v>
      </c>
      <c r="C31" s="44" t="s">
        <v>90</v>
      </c>
      <c r="D31" s="154"/>
      <c r="E31" s="88"/>
      <c r="F31" s="2"/>
    </row>
    <row r="32" spans="1:6" ht="15.75">
      <c r="A32" s="13">
        <v>32</v>
      </c>
      <c r="B32" s="94" t="s">
        <v>93</v>
      </c>
      <c r="C32" s="35" t="s">
        <v>64</v>
      </c>
      <c r="D32" s="88">
        <v>447327.5</v>
      </c>
      <c r="E32" s="187">
        <v>436535.6</v>
      </c>
      <c r="F32" s="2"/>
    </row>
    <row r="33" spans="1:6" ht="15.75">
      <c r="A33" s="13">
        <v>33</v>
      </c>
      <c r="B33" s="93" t="s">
        <v>94</v>
      </c>
      <c r="C33" s="35" t="s">
        <v>64</v>
      </c>
      <c r="D33" s="88">
        <v>475862.7</v>
      </c>
      <c r="E33" s="187">
        <v>473253.3</v>
      </c>
      <c r="F33" s="2"/>
    </row>
    <row r="34" spans="1:6" ht="15.75">
      <c r="A34" s="13">
        <v>34</v>
      </c>
      <c r="B34" s="91" t="s">
        <v>95</v>
      </c>
      <c r="C34" s="42" t="s">
        <v>90</v>
      </c>
      <c r="D34" s="88"/>
      <c r="E34" s="187"/>
      <c r="F34" s="2"/>
    </row>
    <row r="35" spans="1:6" ht="15.75">
      <c r="A35" s="13">
        <v>35</v>
      </c>
      <c r="B35" s="93" t="s">
        <v>93</v>
      </c>
      <c r="C35" s="35" t="s">
        <v>64</v>
      </c>
      <c r="D35" s="88">
        <v>350853.8</v>
      </c>
      <c r="E35" s="187">
        <v>349593.6</v>
      </c>
      <c r="F35" s="2"/>
    </row>
    <row r="36" spans="1:6" ht="15.75">
      <c r="A36" s="13">
        <v>36</v>
      </c>
      <c r="B36" s="93" t="s">
        <v>94</v>
      </c>
      <c r="C36" s="35" t="s">
        <v>64</v>
      </c>
      <c r="D36" s="88">
        <v>365774.4</v>
      </c>
      <c r="E36" s="187">
        <v>369138</v>
      </c>
      <c r="F36" s="2"/>
    </row>
    <row r="37" spans="1:6" ht="15.75">
      <c r="A37" s="13">
        <v>37</v>
      </c>
      <c r="B37" s="14" t="s">
        <v>30</v>
      </c>
      <c r="C37" s="42" t="s">
        <v>90</v>
      </c>
      <c r="D37" s="88"/>
      <c r="E37" s="187"/>
      <c r="F37" s="2"/>
    </row>
    <row r="38" spans="1:6" ht="15.75">
      <c r="A38" s="13">
        <v>38</v>
      </c>
      <c r="B38" s="93" t="s">
        <v>93</v>
      </c>
      <c r="C38" s="33" t="s">
        <v>64</v>
      </c>
      <c r="D38" s="88">
        <v>96473.7</v>
      </c>
      <c r="E38" s="187">
        <v>86942</v>
      </c>
      <c r="F38" s="2"/>
    </row>
    <row r="39" spans="1:6" ht="15.75">
      <c r="A39" s="13">
        <v>39</v>
      </c>
      <c r="B39" s="93" t="s">
        <v>94</v>
      </c>
      <c r="C39" s="35" t="s">
        <v>64</v>
      </c>
      <c r="D39" s="88">
        <v>110088.3</v>
      </c>
      <c r="E39" s="187">
        <v>104115.3</v>
      </c>
      <c r="F39" s="2"/>
    </row>
    <row r="40" spans="1:6" ht="31.5">
      <c r="A40" s="13">
        <v>40</v>
      </c>
      <c r="B40" s="16" t="s">
        <v>174</v>
      </c>
      <c r="C40" s="42" t="s">
        <v>90</v>
      </c>
      <c r="D40" s="88"/>
      <c r="E40" s="187"/>
      <c r="F40" s="2"/>
    </row>
    <row r="41" spans="1:6" ht="15.75">
      <c r="A41" s="13">
        <v>41</v>
      </c>
      <c r="B41" s="93" t="s">
        <v>93</v>
      </c>
      <c r="C41" s="33" t="s">
        <v>64</v>
      </c>
      <c r="D41" s="88">
        <v>230466.2</v>
      </c>
      <c r="E41" s="187">
        <v>238109.5</v>
      </c>
      <c r="F41" s="2"/>
    </row>
    <row r="42" spans="1:6" ht="15.75">
      <c r="A42" s="13">
        <v>42</v>
      </c>
      <c r="B42" s="93" t="s">
        <v>94</v>
      </c>
      <c r="C42" s="35" t="s">
        <v>64</v>
      </c>
      <c r="D42" s="88">
        <v>219435.3</v>
      </c>
      <c r="E42" s="187">
        <v>214419.5</v>
      </c>
      <c r="F42" s="2"/>
    </row>
    <row r="43" spans="1:6" ht="17.25" customHeight="1">
      <c r="A43" s="13">
        <v>43</v>
      </c>
      <c r="B43" s="17" t="s">
        <v>175</v>
      </c>
      <c r="C43" s="42" t="s">
        <v>90</v>
      </c>
      <c r="D43" s="155"/>
      <c r="E43" s="167"/>
      <c r="F43" s="2"/>
    </row>
    <row r="44" spans="1:6" ht="15.75">
      <c r="A44" s="13">
        <v>44</v>
      </c>
      <c r="B44" s="93" t="s">
        <v>93</v>
      </c>
      <c r="C44" s="33" t="s">
        <v>64</v>
      </c>
      <c r="D44" s="88">
        <v>665449.8</v>
      </c>
      <c r="E44" s="187">
        <v>788616.1</v>
      </c>
      <c r="F44" s="2"/>
    </row>
    <row r="45" spans="1:6" ht="15.75">
      <c r="A45" s="13">
        <v>45</v>
      </c>
      <c r="B45" s="93" t="s">
        <v>94</v>
      </c>
      <c r="C45" s="35" t="s">
        <v>64</v>
      </c>
      <c r="D45" s="88">
        <v>612860.8</v>
      </c>
      <c r="E45" s="187">
        <v>646836</v>
      </c>
      <c r="F45" s="2"/>
    </row>
    <row r="46" spans="1:6" ht="20.25" customHeight="1">
      <c r="A46" s="13">
        <v>46</v>
      </c>
      <c r="B46" s="19" t="s">
        <v>96</v>
      </c>
      <c r="C46" s="42" t="s">
        <v>90</v>
      </c>
      <c r="D46" s="88"/>
      <c r="E46" s="187"/>
      <c r="F46" s="2"/>
    </row>
    <row r="47" spans="1:6" ht="15.75">
      <c r="A47" s="13">
        <v>47</v>
      </c>
      <c r="B47" s="93" t="s">
        <v>93</v>
      </c>
      <c r="C47" s="33" t="s">
        <v>64</v>
      </c>
      <c r="D47" s="88">
        <v>89576.3</v>
      </c>
      <c r="E47" s="187">
        <v>98891.4</v>
      </c>
      <c r="F47" s="2"/>
    </row>
    <row r="48" spans="1:6" ht="15.75">
      <c r="A48" s="13">
        <v>48</v>
      </c>
      <c r="B48" s="93" t="s">
        <v>94</v>
      </c>
      <c r="C48" s="35" t="s">
        <v>64</v>
      </c>
      <c r="D48" s="88">
        <v>79516.6</v>
      </c>
      <c r="E48" s="187">
        <v>77171.1</v>
      </c>
      <c r="F48" s="2"/>
    </row>
    <row r="49" spans="1:6" ht="15.75">
      <c r="A49" s="13">
        <v>49</v>
      </c>
      <c r="B49" s="16" t="s">
        <v>31</v>
      </c>
      <c r="C49" s="42" t="s">
        <v>90</v>
      </c>
      <c r="D49" s="88"/>
      <c r="E49" s="187"/>
      <c r="F49" s="2"/>
    </row>
    <row r="50" spans="1:6" ht="34.5" customHeight="1">
      <c r="A50" s="13">
        <v>50</v>
      </c>
      <c r="B50" s="17" t="s">
        <v>99</v>
      </c>
      <c r="C50" s="42" t="s">
        <v>90</v>
      </c>
      <c r="D50" s="88"/>
      <c r="E50" s="187"/>
      <c r="F50" s="2"/>
    </row>
    <row r="51" spans="1:6" ht="15.75">
      <c r="A51" s="13">
        <v>51</v>
      </c>
      <c r="B51" s="93" t="s">
        <v>93</v>
      </c>
      <c r="C51" s="33" t="s">
        <v>64</v>
      </c>
      <c r="D51" s="88">
        <f>6775.6-480</f>
        <v>6295.6</v>
      </c>
      <c r="E51" s="187">
        <v>4724.4</v>
      </c>
      <c r="F51" s="2"/>
    </row>
    <row r="52" spans="1:6" ht="15.75">
      <c r="A52" s="13">
        <v>52</v>
      </c>
      <c r="B52" s="93" t="s">
        <v>94</v>
      </c>
      <c r="C52" s="35" t="s">
        <v>64</v>
      </c>
      <c r="D52" s="88">
        <f>5175.7-177.8</f>
        <v>4997.9</v>
      </c>
      <c r="E52" s="187">
        <v>3730.8</v>
      </c>
      <c r="F52" s="2"/>
    </row>
    <row r="53" spans="1:6" ht="15.75">
      <c r="A53" s="13">
        <v>53</v>
      </c>
      <c r="B53" s="17" t="s">
        <v>97</v>
      </c>
      <c r="C53" s="42" t="s">
        <v>90</v>
      </c>
      <c r="D53" s="88"/>
      <c r="E53" s="187"/>
      <c r="F53" s="2"/>
    </row>
    <row r="54" spans="1:6" ht="15.75">
      <c r="A54" s="13">
        <v>54</v>
      </c>
      <c r="B54" s="93" t="s">
        <v>93</v>
      </c>
      <c r="C54" s="33" t="s">
        <v>64</v>
      </c>
      <c r="D54" s="88">
        <v>44710.6</v>
      </c>
      <c r="E54" s="187">
        <v>59419.8</v>
      </c>
      <c r="F54" s="2"/>
    </row>
    <row r="55" spans="1:6" ht="15.75">
      <c r="A55" s="13">
        <v>55</v>
      </c>
      <c r="B55" s="93" t="s">
        <v>94</v>
      </c>
      <c r="C55" s="35" t="s">
        <v>64</v>
      </c>
      <c r="D55" s="154">
        <v>38315.8</v>
      </c>
      <c r="E55" s="88">
        <v>44315.8</v>
      </c>
      <c r="F55" s="2"/>
    </row>
    <row r="56" spans="1:6" ht="33.75" customHeight="1">
      <c r="A56" s="13">
        <v>56</v>
      </c>
      <c r="B56" s="17" t="s">
        <v>98</v>
      </c>
      <c r="C56" s="42" t="s">
        <v>90</v>
      </c>
      <c r="D56" s="154"/>
      <c r="E56" s="88"/>
      <c r="F56" s="2"/>
    </row>
    <row r="57" spans="1:6" ht="15.75">
      <c r="A57" s="13">
        <v>57</v>
      </c>
      <c r="B57" s="93" t="s">
        <v>93</v>
      </c>
      <c r="C57" s="33" t="s">
        <v>64</v>
      </c>
      <c r="D57" s="154" t="s">
        <v>305</v>
      </c>
      <c r="E57" s="88" t="s">
        <v>305</v>
      </c>
      <c r="F57" s="2"/>
    </row>
    <row r="58" spans="1:6" ht="15.75">
      <c r="A58" s="13">
        <v>58</v>
      </c>
      <c r="B58" s="93" t="s">
        <v>94</v>
      </c>
      <c r="C58" s="35" t="s">
        <v>64</v>
      </c>
      <c r="D58" s="154" t="s">
        <v>305</v>
      </c>
      <c r="E58" s="88" t="s">
        <v>305</v>
      </c>
      <c r="F58" s="2"/>
    </row>
    <row r="59" spans="1:6" ht="15.75">
      <c r="A59" s="13">
        <v>59</v>
      </c>
      <c r="B59" s="17" t="s">
        <v>176</v>
      </c>
      <c r="C59" s="42" t="s">
        <v>90</v>
      </c>
      <c r="D59" s="154"/>
      <c r="E59" s="88"/>
      <c r="F59" s="2"/>
    </row>
    <row r="60" spans="1:6" ht="15.75">
      <c r="A60" s="13">
        <v>60</v>
      </c>
      <c r="B60" s="93" t="s">
        <v>93</v>
      </c>
      <c r="C60" s="33" t="s">
        <v>64</v>
      </c>
      <c r="D60" s="88">
        <f>D29-D44</f>
        <v>12343.899999999907</v>
      </c>
      <c r="E60" s="88">
        <v>-113971</v>
      </c>
      <c r="F60" s="2"/>
    </row>
    <row r="61" spans="1:6" ht="15.75">
      <c r="A61" s="13">
        <v>61</v>
      </c>
      <c r="B61" s="95" t="s">
        <v>94</v>
      </c>
      <c r="C61" s="33" t="s">
        <v>64</v>
      </c>
      <c r="D61" s="88">
        <f>D30-D45</f>
        <v>82437.19999999995</v>
      </c>
      <c r="E61" s="88">
        <v>40836.8</v>
      </c>
      <c r="F61" s="2"/>
    </row>
    <row r="62" spans="1:6" ht="15.75">
      <c r="A62" s="13">
        <v>62</v>
      </c>
      <c r="B62" s="146" t="s">
        <v>7</v>
      </c>
      <c r="C62" s="104"/>
      <c r="D62" s="230" t="s">
        <v>318</v>
      </c>
      <c r="E62" s="85"/>
      <c r="F62" s="2"/>
    </row>
    <row r="63" spans="1:6" ht="36" customHeight="1">
      <c r="A63" s="13">
        <v>63</v>
      </c>
      <c r="B63" s="20" t="s">
        <v>319</v>
      </c>
      <c r="C63" s="32" t="s">
        <v>32</v>
      </c>
      <c r="D63" s="175">
        <v>4283</v>
      </c>
      <c r="E63" s="83">
        <v>5166.5</v>
      </c>
      <c r="F63" s="2"/>
    </row>
    <row r="64" spans="1:6" ht="33" customHeight="1">
      <c r="A64" s="13">
        <v>66</v>
      </c>
      <c r="B64" s="19" t="s">
        <v>181</v>
      </c>
      <c r="C64" s="35" t="s">
        <v>32</v>
      </c>
      <c r="D64" s="176">
        <v>56.4</v>
      </c>
      <c r="E64" s="99">
        <v>20.3</v>
      </c>
      <c r="F64" s="2"/>
    </row>
    <row r="65" spans="1:6" ht="15.75" customHeight="1">
      <c r="A65" s="13">
        <v>67</v>
      </c>
      <c r="B65" s="19" t="s">
        <v>180</v>
      </c>
      <c r="C65" s="35" t="s">
        <v>32</v>
      </c>
      <c r="D65" s="176">
        <v>1203.21</v>
      </c>
      <c r="E65" s="107">
        <v>231.02</v>
      </c>
      <c r="F65" s="2"/>
    </row>
    <row r="66" spans="1:6" ht="15.75">
      <c r="A66" s="13">
        <v>68</v>
      </c>
      <c r="B66" s="16" t="s">
        <v>33</v>
      </c>
      <c r="C66" s="35" t="s">
        <v>32</v>
      </c>
      <c r="D66" s="176">
        <v>28.77</v>
      </c>
      <c r="E66" s="107">
        <v>48.21</v>
      </c>
      <c r="F66" s="2"/>
    </row>
    <row r="67" spans="1:6" ht="17.25" customHeight="1">
      <c r="A67" s="13">
        <v>69</v>
      </c>
      <c r="B67" s="16" t="s">
        <v>179</v>
      </c>
      <c r="C67" s="35" t="s">
        <v>32</v>
      </c>
      <c r="D67" s="177">
        <v>1041.3</v>
      </c>
      <c r="E67" s="99">
        <v>1131.8</v>
      </c>
      <c r="F67" s="2"/>
    </row>
    <row r="68" spans="1:6" ht="15.75">
      <c r="A68" s="13">
        <v>70</v>
      </c>
      <c r="B68" s="16" t="s">
        <v>178</v>
      </c>
      <c r="C68" s="35" t="s">
        <v>32</v>
      </c>
      <c r="D68" s="178">
        <v>140.3</v>
      </c>
      <c r="E68" s="99">
        <v>156.9</v>
      </c>
      <c r="F68" s="2"/>
    </row>
    <row r="69" spans="1:6" ht="19.5" customHeight="1">
      <c r="A69" s="13">
        <v>71</v>
      </c>
      <c r="B69" s="19" t="s">
        <v>274</v>
      </c>
      <c r="C69" s="35" t="s">
        <v>32</v>
      </c>
      <c r="D69" s="176">
        <v>900.3</v>
      </c>
      <c r="E69" s="99">
        <v>937.8</v>
      </c>
      <c r="F69" s="2"/>
    </row>
    <row r="70" spans="1:6" ht="31.5">
      <c r="A70" s="13">
        <v>72</v>
      </c>
      <c r="B70" s="19" t="s">
        <v>177</v>
      </c>
      <c r="C70" s="35" t="s">
        <v>32</v>
      </c>
      <c r="D70" s="176">
        <v>172.07</v>
      </c>
      <c r="E70" s="107">
        <v>163.08</v>
      </c>
      <c r="F70" s="2"/>
    </row>
    <row r="71" spans="1:6" ht="33.75" customHeight="1">
      <c r="A71" s="13">
        <v>73</v>
      </c>
      <c r="B71" s="19" t="s">
        <v>288</v>
      </c>
      <c r="C71" s="42" t="s">
        <v>90</v>
      </c>
      <c r="D71" s="178"/>
      <c r="E71" s="99"/>
      <c r="F71" s="2"/>
    </row>
    <row r="72" spans="1:6" ht="15.75">
      <c r="A72" s="13">
        <v>74</v>
      </c>
      <c r="B72" s="19" t="s">
        <v>34</v>
      </c>
      <c r="C72" s="43" t="s">
        <v>35</v>
      </c>
      <c r="D72" s="176">
        <v>640</v>
      </c>
      <c r="E72" s="99">
        <v>574.5</v>
      </c>
      <c r="F72" s="2"/>
    </row>
    <row r="73" spans="1:6" ht="15.75">
      <c r="A73" s="13">
        <v>75</v>
      </c>
      <c r="B73" s="19" t="s">
        <v>36</v>
      </c>
      <c r="C73" s="43" t="s">
        <v>35</v>
      </c>
      <c r="D73" s="176">
        <v>2956</v>
      </c>
      <c r="E73" s="99">
        <v>2906.6</v>
      </c>
      <c r="F73" s="2"/>
    </row>
    <row r="74" spans="1:6" ht="15.75">
      <c r="A74" s="13">
        <v>76</v>
      </c>
      <c r="B74" s="19" t="s">
        <v>309</v>
      </c>
      <c r="C74" s="43" t="s">
        <v>37</v>
      </c>
      <c r="D74" s="176">
        <v>6771</v>
      </c>
      <c r="E74" s="99">
        <v>6586.6</v>
      </c>
      <c r="F74" s="2"/>
    </row>
    <row r="75" spans="1:6" ht="15.75">
      <c r="A75" s="13">
        <v>77</v>
      </c>
      <c r="B75" s="19" t="s">
        <v>287</v>
      </c>
      <c r="C75" s="42" t="s">
        <v>90</v>
      </c>
      <c r="D75" s="179"/>
      <c r="E75" s="101"/>
      <c r="F75" s="2"/>
    </row>
    <row r="76" spans="1:6" ht="15.75">
      <c r="A76" s="13">
        <v>78</v>
      </c>
      <c r="B76" s="19" t="s">
        <v>315</v>
      </c>
      <c r="C76" s="36" t="s">
        <v>38</v>
      </c>
      <c r="D76" s="156">
        <v>103.9</v>
      </c>
      <c r="E76" s="99">
        <v>106.6</v>
      </c>
      <c r="F76" s="2"/>
    </row>
    <row r="77" spans="1:6" ht="15.75">
      <c r="A77" s="13">
        <v>79</v>
      </c>
      <c r="B77" s="19" t="s">
        <v>316</v>
      </c>
      <c r="C77" s="36" t="s">
        <v>38</v>
      </c>
      <c r="D77" s="155">
        <v>100.8</v>
      </c>
      <c r="E77" s="107">
        <v>101.7</v>
      </c>
      <c r="F77" s="2"/>
    </row>
    <row r="78" spans="1:6" ht="24" customHeight="1">
      <c r="A78" s="13">
        <v>80</v>
      </c>
      <c r="B78" s="16" t="s">
        <v>182</v>
      </c>
      <c r="C78" s="35" t="s">
        <v>39</v>
      </c>
      <c r="D78" s="180">
        <v>199</v>
      </c>
      <c r="E78" s="108">
        <v>212</v>
      </c>
      <c r="F78" s="162"/>
    </row>
    <row r="79" spans="1:6" ht="15.75">
      <c r="A79" s="13">
        <v>81</v>
      </c>
      <c r="B79" s="35"/>
      <c r="C79" s="38" t="s">
        <v>40</v>
      </c>
      <c r="D79" s="180">
        <v>12438</v>
      </c>
      <c r="E79" s="108">
        <v>12983</v>
      </c>
      <c r="F79" s="162"/>
    </row>
    <row r="80" spans="1:6" ht="18" customHeight="1">
      <c r="A80" s="13">
        <v>82</v>
      </c>
      <c r="B80" s="22" t="s">
        <v>41</v>
      </c>
      <c r="C80" s="35" t="s">
        <v>39</v>
      </c>
      <c r="D80" s="181">
        <v>27</v>
      </c>
      <c r="E80" s="109">
        <v>55</v>
      </c>
      <c r="F80" s="162"/>
    </row>
    <row r="81" spans="1:6" ht="15.75">
      <c r="A81" s="13">
        <v>83</v>
      </c>
      <c r="B81" s="35"/>
      <c r="C81" s="39" t="s">
        <v>40</v>
      </c>
      <c r="D81" s="182">
        <v>2832</v>
      </c>
      <c r="E81" s="81">
        <v>5353</v>
      </c>
      <c r="F81" s="162"/>
    </row>
    <row r="82" spans="1:6" ht="18.75" customHeight="1">
      <c r="A82" s="13">
        <v>84</v>
      </c>
      <c r="B82" s="146" t="s">
        <v>8</v>
      </c>
      <c r="C82" s="40"/>
      <c r="D82" s="136"/>
      <c r="E82" s="103"/>
      <c r="F82" s="2"/>
    </row>
    <row r="83" spans="1:6" ht="65.25" customHeight="1">
      <c r="A83" s="13">
        <v>85</v>
      </c>
      <c r="B83" s="20" t="s">
        <v>298</v>
      </c>
      <c r="C83" s="24" t="s">
        <v>303</v>
      </c>
      <c r="D83" s="183">
        <v>509.8</v>
      </c>
      <c r="E83" s="183">
        <v>518.3</v>
      </c>
      <c r="F83" s="2"/>
    </row>
    <row r="84" spans="1:6" ht="39.75" customHeight="1">
      <c r="A84" s="13">
        <v>86</v>
      </c>
      <c r="B84" s="14" t="s">
        <v>183</v>
      </c>
      <c r="C84" s="23" t="s">
        <v>42</v>
      </c>
      <c r="D84" s="184">
        <v>10043</v>
      </c>
      <c r="E84" s="184">
        <v>10107</v>
      </c>
      <c r="F84" s="2"/>
    </row>
    <row r="85" spans="1:6" ht="19.5" customHeight="1">
      <c r="A85" s="13">
        <v>87</v>
      </c>
      <c r="B85" s="19" t="s">
        <v>25</v>
      </c>
      <c r="C85" s="35" t="s">
        <v>90</v>
      </c>
      <c r="D85" s="185"/>
      <c r="E85" s="185"/>
      <c r="F85" s="2"/>
    </row>
    <row r="86" spans="1:6" ht="19.5" customHeight="1">
      <c r="A86" s="13">
        <v>88</v>
      </c>
      <c r="B86" s="19" t="s">
        <v>100</v>
      </c>
      <c r="C86" s="25" t="s">
        <v>42</v>
      </c>
      <c r="D86" s="184">
        <v>3174</v>
      </c>
      <c r="E86" s="184">
        <v>3260</v>
      </c>
      <c r="F86" s="2"/>
    </row>
    <row r="87" spans="1:6" ht="18.75" customHeight="1">
      <c r="A87" s="13">
        <v>89</v>
      </c>
      <c r="B87" s="19" t="s">
        <v>101</v>
      </c>
      <c r="C87" s="25" t="s">
        <v>42</v>
      </c>
      <c r="D87" s="186">
        <v>186</v>
      </c>
      <c r="E87" s="186">
        <v>202</v>
      </c>
      <c r="F87" s="2"/>
    </row>
    <row r="88" spans="1:6" ht="18.75" customHeight="1">
      <c r="A88" s="13">
        <v>90</v>
      </c>
      <c r="B88" s="19" t="s">
        <v>102</v>
      </c>
      <c r="C88" s="25" t="s">
        <v>42</v>
      </c>
      <c r="D88" s="184">
        <v>335</v>
      </c>
      <c r="E88" s="184">
        <v>352</v>
      </c>
      <c r="F88" s="2"/>
    </row>
    <row r="89" spans="1:6" ht="19.5" customHeight="1">
      <c r="A89" s="13">
        <v>91</v>
      </c>
      <c r="B89" s="17" t="s">
        <v>103</v>
      </c>
      <c r="C89" s="26" t="s">
        <v>42</v>
      </c>
      <c r="D89" s="184">
        <v>1246</v>
      </c>
      <c r="E89" s="184">
        <v>1293</v>
      </c>
      <c r="F89" s="2"/>
    </row>
    <row r="90" spans="1:6" ht="19.5" customHeight="1">
      <c r="A90" s="13">
        <v>92</v>
      </c>
      <c r="B90" s="19" t="s">
        <v>24</v>
      </c>
      <c r="C90" s="25" t="s">
        <v>42</v>
      </c>
      <c r="D90" s="184">
        <v>1407</v>
      </c>
      <c r="E90" s="184">
        <v>1413</v>
      </c>
      <c r="F90" s="2"/>
    </row>
    <row r="91" spans="1:6" ht="20.25" customHeight="1">
      <c r="A91" s="13">
        <v>93</v>
      </c>
      <c r="B91" s="19" t="s">
        <v>43</v>
      </c>
      <c r="C91" s="35" t="s">
        <v>42</v>
      </c>
      <c r="D91" s="184">
        <v>37</v>
      </c>
      <c r="E91" s="184">
        <v>36</v>
      </c>
      <c r="F91" s="2"/>
    </row>
    <row r="92" spans="1:6" ht="20.25" customHeight="1">
      <c r="A92" s="13">
        <v>94</v>
      </c>
      <c r="B92" s="19" t="s">
        <v>44</v>
      </c>
      <c r="C92" s="35" t="s">
        <v>42</v>
      </c>
      <c r="D92" s="184">
        <v>6832</v>
      </c>
      <c r="E92" s="184">
        <v>6811</v>
      </c>
      <c r="F92" s="2"/>
    </row>
    <row r="93" spans="1:6" ht="38.25" customHeight="1">
      <c r="A93" s="13">
        <v>95</v>
      </c>
      <c r="B93" s="19" t="s">
        <v>289</v>
      </c>
      <c r="C93" s="25" t="s">
        <v>38</v>
      </c>
      <c r="D93" s="176">
        <v>65.3</v>
      </c>
      <c r="E93" s="107">
        <v>65.6</v>
      </c>
      <c r="F93" s="2"/>
    </row>
    <row r="94" spans="1:6" ht="36" customHeight="1">
      <c r="A94" s="13"/>
      <c r="B94" s="27" t="s">
        <v>304</v>
      </c>
      <c r="C94" s="35" t="s">
        <v>32</v>
      </c>
      <c r="D94" s="133" t="s">
        <v>305</v>
      </c>
      <c r="E94" s="107" t="s">
        <v>305</v>
      </c>
      <c r="F94" s="2"/>
    </row>
    <row r="95" spans="1:6" ht="31.5">
      <c r="A95" s="13"/>
      <c r="B95" s="27" t="s">
        <v>299</v>
      </c>
      <c r="C95" s="25" t="s">
        <v>38</v>
      </c>
      <c r="D95" s="133" t="s">
        <v>305</v>
      </c>
      <c r="E95" s="107" t="s">
        <v>305</v>
      </c>
      <c r="F95" s="2"/>
    </row>
    <row r="96" spans="1:6" ht="15" customHeight="1">
      <c r="A96" s="13">
        <v>110</v>
      </c>
      <c r="B96" s="146" t="s">
        <v>9</v>
      </c>
      <c r="C96" s="40"/>
      <c r="D96" s="84"/>
      <c r="E96" s="100"/>
      <c r="F96" s="2"/>
    </row>
    <row r="97" spans="1:6" ht="39" customHeight="1">
      <c r="A97" s="13">
        <v>111</v>
      </c>
      <c r="B97" s="20" t="s">
        <v>147</v>
      </c>
      <c r="C97" s="32" t="s">
        <v>23</v>
      </c>
      <c r="D97" s="151">
        <v>55947.5</v>
      </c>
      <c r="E97" s="216">
        <v>15570.56</v>
      </c>
      <c r="F97" s="2"/>
    </row>
    <row r="98" spans="1:6" ht="56.25" customHeight="1">
      <c r="A98" s="13">
        <v>112</v>
      </c>
      <c r="B98" s="19" t="s">
        <v>263</v>
      </c>
      <c r="C98" s="35" t="s">
        <v>38</v>
      </c>
      <c r="D98" s="92">
        <v>15.4</v>
      </c>
      <c r="E98" s="99">
        <v>4.3</v>
      </c>
      <c r="F98" s="2"/>
    </row>
    <row r="99" spans="1:6" ht="34.5" customHeight="1">
      <c r="A99" s="13">
        <v>113</v>
      </c>
      <c r="B99" s="19" t="s">
        <v>268</v>
      </c>
      <c r="C99" s="35" t="s">
        <v>42</v>
      </c>
      <c r="D99" s="205">
        <v>10</v>
      </c>
      <c r="E99" s="171">
        <v>10</v>
      </c>
      <c r="F99" s="2"/>
    </row>
    <row r="100" spans="1:6" ht="45" customHeight="1">
      <c r="A100" s="13">
        <v>114</v>
      </c>
      <c r="B100" s="19" t="s">
        <v>269</v>
      </c>
      <c r="C100" s="35" t="s">
        <v>42</v>
      </c>
      <c r="D100" s="206">
        <v>115</v>
      </c>
      <c r="E100" s="171">
        <v>116</v>
      </c>
      <c r="F100" s="2"/>
    </row>
    <row r="101" spans="1:6" ht="31.5" customHeight="1">
      <c r="A101" s="13">
        <v>115</v>
      </c>
      <c r="B101" s="27" t="s">
        <v>270</v>
      </c>
      <c r="C101" s="35" t="s">
        <v>42</v>
      </c>
      <c r="D101" s="206">
        <v>109</v>
      </c>
      <c r="E101" s="171">
        <v>109</v>
      </c>
      <c r="F101" s="2"/>
    </row>
    <row r="102" spans="1:6" ht="29.25" customHeight="1">
      <c r="A102" s="13">
        <v>116</v>
      </c>
      <c r="B102" s="27" t="s">
        <v>104</v>
      </c>
      <c r="C102" s="32" t="s">
        <v>42</v>
      </c>
      <c r="D102" s="206">
        <v>79</v>
      </c>
      <c r="E102" s="171">
        <v>79</v>
      </c>
      <c r="F102" s="2"/>
    </row>
    <row r="103" spans="1:6" ht="30.75" customHeight="1">
      <c r="A103" s="13">
        <v>117</v>
      </c>
      <c r="B103" s="27" t="s">
        <v>105</v>
      </c>
      <c r="C103" s="34" t="s">
        <v>42</v>
      </c>
      <c r="D103" s="206">
        <v>10</v>
      </c>
      <c r="E103" s="171">
        <v>10</v>
      </c>
      <c r="F103" s="2"/>
    </row>
    <row r="104" spans="1:6" ht="30" customHeight="1">
      <c r="A104" s="13">
        <v>118</v>
      </c>
      <c r="B104" s="27" t="s">
        <v>106</v>
      </c>
      <c r="C104" s="34" t="s">
        <v>42</v>
      </c>
      <c r="D104" s="206">
        <v>2</v>
      </c>
      <c r="E104" s="171">
        <v>2</v>
      </c>
      <c r="F104" s="2"/>
    </row>
    <row r="105" spans="1:6" ht="17.25" customHeight="1">
      <c r="A105" s="13">
        <v>119</v>
      </c>
      <c r="B105" s="22" t="s">
        <v>107</v>
      </c>
      <c r="C105" s="34" t="s">
        <v>42</v>
      </c>
      <c r="D105" s="206">
        <v>18</v>
      </c>
      <c r="E105" s="171">
        <v>18</v>
      </c>
      <c r="F105" s="2"/>
    </row>
    <row r="106" spans="1:6" ht="52.5" customHeight="1">
      <c r="A106" s="13">
        <v>120</v>
      </c>
      <c r="B106" s="27" t="s">
        <v>184</v>
      </c>
      <c r="C106" s="34" t="s">
        <v>38</v>
      </c>
      <c r="D106" s="206">
        <v>9.2</v>
      </c>
      <c r="E106" s="207">
        <v>9.2</v>
      </c>
      <c r="F106" s="2"/>
    </row>
    <row r="107" spans="1:6" ht="31.5" customHeight="1">
      <c r="A107" s="13">
        <v>121</v>
      </c>
      <c r="B107" s="27" t="s">
        <v>185</v>
      </c>
      <c r="C107" s="34" t="s">
        <v>40</v>
      </c>
      <c r="D107" s="217">
        <v>288367.83</v>
      </c>
      <c r="E107" s="207">
        <v>315007.34</v>
      </c>
      <c r="F107" s="2"/>
    </row>
    <row r="108" spans="1:6" ht="17.25" customHeight="1">
      <c r="A108" s="13">
        <v>122</v>
      </c>
      <c r="B108" s="27" t="s">
        <v>186</v>
      </c>
      <c r="C108" s="34" t="s">
        <v>40</v>
      </c>
      <c r="D108" s="217">
        <v>653583.6</v>
      </c>
      <c r="E108" s="207">
        <v>645882.8</v>
      </c>
      <c r="F108" s="2"/>
    </row>
    <row r="109" spans="1:6" ht="49.5" customHeight="1">
      <c r="A109" s="13">
        <v>123</v>
      </c>
      <c r="B109" s="66" t="s">
        <v>187</v>
      </c>
      <c r="C109" s="78" t="s">
        <v>32</v>
      </c>
      <c r="D109" s="107">
        <v>92.39</v>
      </c>
      <c r="E109" s="107">
        <v>70.84</v>
      </c>
      <c r="F109" s="2"/>
    </row>
    <row r="110" spans="1:6" ht="23.25" customHeight="1">
      <c r="A110" s="13">
        <v>124</v>
      </c>
      <c r="B110" s="27" t="s">
        <v>45</v>
      </c>
      <c r="C110" s="35" t="s">
        <v>32</v>
      </c>
      <c r="D110" s="92">
        <v>2.04</v>
      </c>
      <c r="E110" s="92">
        <v>2.3</v>
      </c>
      <c r="F110" s="2"/>
    </row>
    <row r="111" spans="1:6" ht="18" customHeight="1">
      <c r="A111" s="13">
        <v>125</v>
      </c>
      <c r="B111" s="27" t="s">
        <v>46</v>
      </c>
      <c r="C111" s="35" t="s">
        <v>32</v>
      </c>
      <c r="D111" s="92">
        <v>41.6</v>
      </c>
      <c r="E111" s="92">
        <v>13.3</v>
      </c>
      <c r="F111" s="2"/>
    </row>
    <row r="112" spans="1:6" ht="21" customHeight="1">
      <c r="A112" s="13">
        <v>126</v>
      </c>
      <c r="B112" s="27" t="s">
        <v>47</v>
      </c>
      <c r="C112" s="35" t="s">
        <v>32</v>
      </c>
      <c r="D112" s="92">
        <v>0.18</v>
      </c>
      <c r="E112" s="92">
        <v>0.39</v>
      </c>
      <c r="F112" s="2"/>
    </row>
    <row r="113" spans="1:6" ht="21" customHeight="1">
      <c r="A113" s="13">
        <v>127</v>
      </c>
      <c r="B113" s="66" t="s">
        <v>48</v>
      </c>
      <c r="C113" s="35" t="s">
        <v>32</v>
      </c>
      <c r="D113" s="92">
        <v>48.57</v>
      </c>
      <c r="E113" s="92">
        <v>54.8</v>
      </c>
      <c r="F113" s="2"/>
    </row>
    <row r="114" spans="1:6" ht="35.25" customHeight="1">
      <c r="A114" s="13">
        <v>128</v>
      </c>
      <c r="B114" s="65" t="s">
        <v>188</v>
      </c>
      <c r="C114" s="78" t="s">
        <v>23</v>
      </c>
      <c r="D114" s="218">
        <v>31.4</v>
      </c>
      <c r="E114" s="92">
        <v>50.93</v>
      </c>
      <c r="F114" s="2"/>
    </row>
    <row r="115" spans="1:6" ht="51" customHeight="1">
      <c r="A115" s="13">
        <v>129</v>
      </c>
      <c r="B115" s="19" t="s">
        <v>108</v>
      </c>
      <c r="C115" s="35" t="s">
        <v>23</v>
      </c>
      <c r="D115" s="219">
        <v>26.1</v>
      </c>
      <c r="E115" s="92">
        <v>1.4</v>
      </c>
      <c r="F115" s="2"/>
    </row>
    <row r="116" spans="1:6" ht="36.75" customHeight="1">
      <c r="A116" s="13">
        <v>130</v>
      </c>
      <c r="B116" s="19" t="s">
        <v>109</v>
      </c>
      <c r="C116" s="35" t="s">
        <v>23</v>
      </c>
      <c r="D116" s="123" t="s">
        <v>305</v>
      </c>
      <c r="E116" s="123" t="s">
        <v>305</v>
      </c>
      <c r="F116" s="2"/>
    </row>
    <row r="117" spans="1:6" ht="51.75" customHeight="1">
      <c r="A117" s="13">
        <v>131</v>
      </c>
      <c r="B117" s="22" t="s">
        <v>292</v>
      </c>
      <c r="C117" s="41" t="s">
        <v>38</v>
      </c>
      <c r="D117" s="152">
        <v>99.5</v>
      </c>
      <c r="E117" s="101">
        <v>99.5</v>
      </c>
      <c r="F117" s="2"/>
    </row>
    <row r="118" spans="1:6" ht="22.5" customHeight="1">
      <c r="A118" s="13">
        <v>132</v>
      </c>
      <c r="B118" s="36" t="s">
        <v>10</v>
      </c>
      <c r="C118" s="48"/>
      <c r="D118" s="113"/>
      <c r="E118" s="114"/>
      <c r="F118" s="2"/>
    </row>
    <row r="119" spans="1:6" ht="39" customHeight="1">
      <c r="A119" s="13">
        <v>133</v>
      </c>
      <c r="B119" s="46" t="s">
        <v>189</v>
      </c>
      <c r="C119" s="38" t="s">
        <v>49</v>
      </c>
      <c r="D119" s="197">
        <v>482.2</v>
      </c>
      <c r="E119" s="198">
        <v>482.2</v>
      </c>
      <c r="F119" s="2"/>
    </row>
    <row r="120" spans="1:6" ht="30.75" customHeight="1">
      <c r="A120" s="13">
        <v>134</v>
      </c>
      <c r="B120" s="27" t="s">
        <v>110</v>
      </c>
      <c r="C120" s="38" t="s">
        <v>49</v>
      </c>
      <c r="D120" s="199">
        <v>482.2</v>
      </c>
      <c r="E120" s="197">
        <v>482.2</v>
      </c>
      <c r="F120" s="2"/>
    </row>
    <row r="121" spans="1:6" ht="54.75" customHeight="1">
      <c r="A121" s="13">
        <v>135</v>
      </c>
      <c r="B121" s="27" t="s">
        <v>190</v>
      </c>
      <c r="C121" s="34" t="s">
        <v>49</v>
      </c>
      <c r="D121" s="219">
        <v>0</v>
      </c>
      <c r="E121" s="207">
        <v>0</v>
      </c>
      <c r="F121" s="2"/>
    </row>
    <row r="122" spans="1:6" ht="64.5" customHeight="1">
      <c r="A122" s="13">
        <v>136</v>
      </c>
      <c r="B122" s="27" t="s">
        <v>191</v>
      </c>
      <c r="C122" s="34" t="s">
        <v>49</v>
      </c>
      <c r="D122" s="217">
        <v>0</v>
      </c>
      <c r="E122" s="207">
        <v>0</v>
      </c>
      <c r="F122" s="2"/>
    </row>
    <row r="123" spans="1:6" ht="50.25" customHeight="1">
      <c r="A123" s="13">
        <v>137</v>
      </c>
      <c r="B123" s="66" t="s">
        <v>192</v>
      </c>
      <c r="C123" s="34" t="s">
        <v>38</v>
      </c>
      <c r="D123" s="217">
        <v>28.51</v>
      </c>
      <c r="E123" s="155">
        <v>28.51</v>
      </c>
      <c r="F123" s="2"/>
    </row>
    <row r="124" spans="1:6" ht="84.75" customHeight="1">
      <c r="A124" s="13">
        <v>138</v>
      </c>
      <c r="B124" s="66" t="s">
        <v>205</v>
      </c>
      <c r="C124" s="34" t="s">
        <v>38</v>
      </c>
      <c r="D124" s="200" t="s">
        <v>305</v>
      </c>
      <c r="E124" s="156" t="s">
        <v>305</v>
      </c>
      <c r="F124" s="2"/>
    </row>
    <row r="125" spans="1:6" ht="25.5" customHeight="1">
      <c r="A125" s="13">
        <v>139</v>
      </c>
      <c r="B125" s="36" t="s">
        <v>11</v>
      </c>
      <c r="C125" s="34"/>
      <c r="D125" s="137"/>
      <c r="E125" s="92"/>
      <c r="F125" s="2"/>
    </row>
    <row r="126" spans="1:6" ht="12.75" customHeight="1">
      <c r="A126" s="13">
        <v>140</v>
      </c>
      <c r="B126" s="40" t="s">
        <v>193</v>
      </c>
      <c r="C126" s="35" t="s">
        <v>155</v>
      </c>
      <c r="D126" s="220">
        <v>4186.5</v>
      </c>
      <c r="E126" s="163">
        <v>4116.4</v>
      </c>
      <c r="F126" s="2"/>
    </row>
    <row r="127" spans="1:6" ht="38.25" customHeight="1">
      <c r="A127" s="13">
        <v>141</v>
      </c>
      <c r="B127" s="65" t="s">
        <v>194</v>
      </c>
      <c r="C127" s="35" t="s">
        <v>50</v>
      </c>
      <c r="D127" s="13">
        <v>21.2</v>
      </c>
      <c r="E127" s="107">
        <v>21.1</v>
      </c>
      <c r="F127" s="2"/>
    </row>
    <row r="128" spans="1:6" ht="32.25" customHeight="1">
      <c r="A128" s="13">
        <v>142</v>
      </c>
      <c r="B128" s="41" t="s">
        <v>204</v>
      </c>
      <c r="C128" s="34" t="s">
        <v>50</v>
      </c>
      <c r="D128" s="221">
        <v>0.06</v>
      </c>
      <c r="E128" s="107">
        <v>0.07</v>
      </c>
      <c r="F128" s="2"/>
    </row>
    <row r="129" spans="1:6" ht="16.5" customHeight="1">
      <c r="A129" s="13">
        <v>143</v>
      </c>
      <c r="B129" s="34" t="s">
        <v>195</v>
      </c>
      <c r="C129" s="48" t="s">
        <v>42</v>
      </c>
      <c r="D129" s="13">
        <v>68202</v>
      </c>
      <c r="E129" s="117">
        <v>66748</v>
      </c>
      <c r="F129" s="2"/>
    </row>
    <row r="130" spans="1:6" ht="31.5">
      <c r="A130" s="13">
        <v>144</v>
      </c>
      <c r="B130" s="65" t="s">
        <v>196</v>
      </c>
      <c r="C130" s="34" t="s">
        <v>42</v>
      </c>
      <c r="D130" s="13">
        <v>346</v>
      </c>
      <c r="E130" s="126">
        <v>342</v>
      </c>
      <c r="F130" s="2"/>
    </row>
    <row r="131" spans="1:6" ht="15.75">
      <c r="A131" s="13">
        <v>145</v>
      </c>
      <c r="B131" s="34" t="s">
        <v>280</v>
      </c>
      <c r="C131" s="34" t="s">
        <v>42</v>
      </c>
      <c r="D131" s="133">
        <v>1</v>
      </c>
      <c r="E131" s="163">
        <v>1.1</v>
      </c>
      <c r="F131" s="2"/>
    </row>
    <row r="132" spans="1:6" ht="47.25">
      <c r="A132" s="13">
        <v>146</v>
      </c>
      <c r="B132" s="65" t="s">
        <v>197</v>
      </c>
      <c r="C132" s="78" t="s">
        <v>42</v>
      </c>
      <c r="D132" s="13">
        <v>2647</v>
      </c>
      <c r="E132" s="201">
        <v>2525</v>
      </c>
      <c r="F132" s="2"/>
    </row>
    <row r="133" spans="1:6" ht="15.75">
      <c r="A133" s="13"/>
      <c r="B133" s="65" t="s">
        <v>276</v>
      </c>
      <c r="C133" s="78" t="s">
        <v>42</v>
      </c>
      <c r="D133" s="13">
        <v>1155</v>
      </c>
      <c r="E133" s="201">
        <v>1168</v>
      </c>
      <c r="F133" s="2"/>
    </row>
    <row r="134" spans="1:6" ht="15.75">
      <c r="A134" s="13"/>
      <c r="B134" s="65" t="s">
        <v>277</v>
      </c>
      <c r="C134" s="78" t="s">
        <v>42</v>
      </c>
      <c r="D134" s="13">
        <v>196</v>
      </c>
      <c r="E134" s="201">
        <v>207</v>
      </c>
      <c r="F134" s="2"/>
    </row>
    <row r="135" spans="1:6" ht="15.75">
      <c r="A135" s="13"/>
      <c r="B135" s="65" t="s">
        <v>278</v>
      </c>
      <c r="C135" s="78" t="s">
        <v>42</v>
      </c>
      <c r="D135" s="13">
        <v>1296</v>
      </c>
      <c r="E135" s="201">
        <v>1150</v>
      </c>
      <c r="F135" s="2"/>
    </row>
    <row r="136" spans="1:6" ht="31.5">
      <c r="A136" s="13">
        <v>147</v>
      </c>
      <c r="B136" s="65" t="s">
        <v>198</v>
      </c>
      <c r="C136" s="78" t="s">
        <v>42</v>
      </c>
      <c r="D136" s="13">
        <v>3</v>
      </c>
      <c r="E136" s="171">
        <v>3</v>
      </c>
      <c r="F136" s="2"/>
    </row>
    <row r="137" spans="1:6" ht="15.75">
      <c r="A137" s="13"/>
      <c r="B137" s="65" t="s">
        <v>276</v>
      </c>
      <c r="C137" s="78" t="s">
        <v>42</v>
      </c>
      <c r="D137" s="13">
        <v>3</v>
      </c>
      <c r="E137" s="171">
        <v>3</v>
      </c>
      <c r="F137" s="2"/>
    </row>
    <row r="138" spans="1:6" ht="15.75">
      <c r="A138" s="13"/>
      <c r="B138" s="65" t="s">
        <v>277</v>
      </c>
      <c r="C138" s="78" t="s">
        <v>42</v>
      </c>
      <c r="D138" s="13">
        <v>0</v>
      </c>
      <c r="E138" s="171">
        <v>0</v>
      </c>
      <c r="F138" s="2"/>
    </row>
    <row r="139" spans="1:6" ht="15.75">
      <c r="A139" s="13"/>
      <c r="B139" s="65" t="s">
        <v>278</v>
      </c>
      <c r="C139" s="78" t="s">
        <v>42</v>
      </c>
      <c r="D139" s="13">
        <v>0</v>
      </c>
      <c r="E139" s="156">
        <v>0</v>
      </c>
      <c r="F139" s="2"/>
    </row>
    <row r="140" spans="1:8" ht="22.5" customHeight="1">
      <c r="A140" s="13">
        <v>148</v>
      </c>
      <c r="B140" s="19" t="s">
        <v>199</v>
      </c>
      <c r="C140" s="35" t="s">
        <v>42</v>
      </c>
      <c r="D140" s="13">
        <v>5268</v>
      </c>
      <c r="E140" s="202">
        <v>5271</v>
      </c>
      <c r="F140" s="2"/>
      <c r="H140" s="50"/>
    </row>
    <row r="141" spans="1:6" ht="63">
      <c r="A141" s="13">
        <v>149</v>
      </c>
      <c r="B141" s="19" t="s">
        <v>200</v>
      </c>
      <c r="C141" s="42" t="s">
        <v>90</v>
      </c>
      <c r="D141" s="211"/>
      <c r="E141" s="203"/>
      <c r="F141" s="2"/>
    </row>
    <row r="142" spans="1:6" ht="41.25" customHeight="1">
      <c r="A142" s="13">
        <v>150</v>
      </c>
      <c r="B142" s="19" t="s">
        <v>111</v>
      </c>
      <c r="C142" s="35" t="s">
        <v>42</v>
      </c>
      <c r="D142" s="212">
        <v>1770</v>
      </c>
      <c r="E142" s="115">
        <v>1815</v>
      </c>
      <c r="F142" s="2"/>
    </row>
    <row r="143" spans="1:6" ht="63">
      <c r="A143" s="13">
        <v>151</v>
      </c>
      <c r="B143" s="19" t="s">
        <v>112</v>
      </c>
      <c r="C143" s="35" t="s">
        <v>42</v>
      </c>
      <c r="D143" s="212">
        <v>205</v>
      </c>
      <c r="E143" s="115">
        <v>205</v>
      </c>
      <c r="F143" s="2"/>
    </row>
    <row r="144" spans="1:6" ht="31.5">
      <c r="A144" s="13">
        <v>152</v>
      </c>
      <c r="B144" s="19" t="s">
        <v>113</v>
      </c>
      <c r="C144" s="35" t="s">
        <v>42</v>
      </c>
      <c r="D144" s="212">
        <v>835</v>
      </c>
      <c r="E144" s="115">
        <v>790</v>
      </c>
      <c r="F144" s="2"/>
    </row>
    <row r="145" spans="1:6" ht="63">
      <c r="A145" s="13">
        <v>153</v>
      </c>
      <c r="B145" s="19" t="s">
        <v>201</v>
      </c>
      <c r="C145" s="42" t="s">
        <v>90</v>
      </c>
      <c r="D145" s="211"/>
      <c r="E145" s="204"/>
      <c r="F145" s="2"/>
    </row>
    <row r="146" spans="1:6" ht="31.5">
      <c r="A146" s="13">
        <v>154</v>
      </c>
      <c r="B146" s="19" t="s">
        <v>111</v>
      </c>
      <c r="C146" s="35" t="s">
        <v>38</v>
      </c>
      <c r="D146" s="222">
        <v>33.6</v>
      </c>
      <c r="E146" s="163">
        <v>34.43</v>
      </c>
      <c r="F146" s="2"/>
    </row>
    <row r="147" spans="1:6" ht="63">
      <c r="A147" s="13">
        <v>155</v>
      </c>
      <c r="B147" s="19" t="s">
        <v>112</v>
      </c>
      <c r="C147" s="35" t="s">
        <v>38</v>
      </c>
      <c r="D147" s="222">
        <v>3.89</v>
      </c>
      <c r="E147" s="163">
        <v>3.89</v>
      </c>
      <c r="F147" s="2"/>
    </row>
    <row r="148" spans="1:6" ht="47.25">
      <c r="A148" s="13">
        <v>156</v>
      </c>
      <c r="B148" s="16" t="s">
        <v>114</v>
      </c>
      <c r="C148" s="35" t="s">
        <v>38</v>
      </c>
      <c r="D148" s="115" t="s">
        <v>305</v>
      </c>
      <c r="E148" s="115" t="s">
        <v>305</v>
      </c>
      <c r="F148" s="2"/>
    </row>
    <row r="149" spans="1:6" ht="51" customHeight="1">
      <c r="A149" s="13">
        <v>157</v>
      </c>
      <c r="B149" s="19" t="s">
        <v>113</v>
      </c>
      <c r="C149" s="35" t="s">
        <v>38</v>
      </c>
      <c r="D149" s="213">
        <v>15.85</v>
      </c>
      <c r="E149" s="107">
        <v>14.99</v>
      </c>
      <c r="F149" s="2"/>
    </row>
    <row r="150" spans="1:6" ht="173.25">
      <c r="A150" s="13">
        <v>158</v>
      </c>
      <c r="B150" s="19" t="s">
        <v>202</v>
      </c>
      <c r="C150" s="35" t="s">
        <v>38</v>
      </c>
      <c r="D150" s="213">
        <v>100</v>
      </c>
      <c r="E150" s="107">
        <v>100</v>
      </c>
      <c r="F150" s="2"/>
    </row>
    <row r="151" spans="1:6" ht="40.5" customHeight="1">
      <c r="A151" s="13">
        <v>159</v>
      </c>
      <c r="B151" s="19" t="s">
        <v>203</v>
      </c>
      <c r="C151" s="34" t="s">
        <v>38</v>
      </c>
      <c r="D151" s="140">
        <v>88.1</v>
      </c>
      <c r="E151" s="140">
        <v>89.7</v>
      </c>
      <c r="F151" s="2"/>
    </row>
    <row r="152" spans="1:6" ht="31.5">
      <c r="A152" s="13">
        <v>160</v>
      </c>
      <c r="B152" s="19" t="s">
        <v>206</v>
      </c>
      <c r="C152" s="34" t="s">
        <v>85</v>
      </c>
      <c r="D152" s="207">
        <v>2740.7</v>
      </c>
      <c r="E152" s="207">
        <v>3023.5</v>
      </c>
      <c r="F152" s="2"/>
    </row>
    <row r="153" spans="1:6" ht="15.75">
      <c r="A153" s="13">
        <v>161</v>
      </c>
      <c r="B153" s="19" t="s">
        <v>51</v>
      </c>
      <c r="C153" s="34" t="s">
        <v>85</v>
      </c>
      <c r="D153" s="171">
        <v>1384.5</v>
      </c>
      <c r="E153" s="171">
        <v>1330.2</v>
      </c>
      <c r="F153" s="2"/>
    </row>
    <row r="154" spans="1:6" ht="47.25">
      <c r="A154" s="13">
        <v>162</v>
      </c>
      <c r="B154" s="19" t="s">
        <v>207</v>
      </c>
      <c r="C154" s="34" t="s">
        <v>85</v>
      </c>
      <c r="D154" s="171">
        <v>2340.5</v>
      </c>
      <c r="E154" s="171">
        <v>2644.3</v>
      </c>
      <c r="F154" s="2"/>
    </row>
    <row r="155" spans="1:6" ht="15.75">
      <c r="A155" s="13">
        <v>163</v>
      </c>
      <c r="B155" s="19" t="s">
        <v>51</v>
      </c>
      <c r="C155" s="34" t="s">
        <v>85</v>
      </c>
      <c r="D155" s="171">
        <v>1011.3</v>
      </c>
      <c r="E155" s="171">
        <v>979.5</v>
      </c>
      <c r="F155" s="2"/>
    </row>
    <row r="156" spans="1:6" ht="31.5">
      <c r="A156" s="13">
        <v>164</v>
      </c>
      <c r="B156" s="19" t="s">
        <v>208</v>
      </c>
      <c r="C156" s="102" t="s">
        <v>90</v>
      </c>
      <c r="D156" s="171"/>
      <c r="E156" s="171"/>
      <c r="F156" s="2"/>
    </row>
    <row r="157" spans="1:6" ht="33.75" customHeight="1">
      <c r="A157" s="13">
        <v>165</v>
      </c>
      <c r="B157" s="19" t="s">
        <v>293</v>
      </c>
      <c r="C157" s="41" t="s">
        <v>28</v>
      </c>
      <c r="D157" s="194" t="s">
        <v>312</v>
      </c>
      <c r="E157" s="194" t="s">
        <v>295</v>
      </c>
      <c r="F157" s="2"/>
    </row>
    <row r="158" spans="1:6" ht="36" customHeight="1">
      <c r="A158" s="13">
        <v>166</v>
      </c>
      <c r="B158" s="19" t="s">
        <v>294</v>
      </c>
      <c r="C158" s="34" t="s">
        <v>28</v>
      </c>
      <c r="D158" s="194" t="s">
        <v>313</v>
      </c>
      <c r="E158" s="194" t="s">
        <v>296</v>
      </c>
      <c r="F158" s="2"/>
    </row>
    <row r="159" spans="1:6" ht="15.75" customHeight="1">
      <c r="A159" s="13">
        <v>167</v>
      </c>
      <c r="B159" s="19" t="s">
        <v>209</v>
      </c>
      <c r="C159" s="102" t="s">
        <v>90</v>
      </c>
      <c r="D159" s="171"/>
      <c r="E159" s="171"/>
      <c r="F159" s="2"/>
    </row>
    <row r="160" spans="1:6" ht="33" customHeight="1">
      <c r="A160" s="13">
        <v>168</v>
      </c>
      <c r="B160" s="19" t="s">
        <v>293</v>
      </c>
      <c r="C160" s="41" t="s">
        <v>28</v>
      </c>
      <c r="D160" s="194" t="s">
        <v>312</v>
      </c>
      <c r="E160" s="194" t="s">
        <v>295</v>
      </c>
      <c r="F160" s="69"/>
    </row>
    <row r="161" spans="1:6" ht="44.25" customHeight="1">
      <c r="A161" s="13">
        <v>169</v>
      </c>
      <c r="B161" s="19" t="s">
        <v>294</v>
      </c>
      <c r="C161" s="34" t="s">
        <v>28</v>
      </c>
      <c r="D161" s="194" t="s">
        <v>313</v>
      </c>
      <c r="E161" s="194" t="s">
        <v>296</v>
      </c>
      <c r="F161" s="70"/>
    </row>
    <row r="162" spans="1:6" ht="36" customHeight="1">
      <c r="A162" s="13">
        <v>170</v>
      </c>
      <c r="B162" s="19" t="s">
        <v>210</v>
      </c>
      <c r="C162" s="102" t="s">
        <v>90</v>
      </c>
      <c r="D162" s="181"/>
      <c r="E162" s="171"/>
      <c r="F162" s="2"/>
    </row>
    <row r="163" spans="1:6" ht="15.75">
      <c r="A163" s="13">
        <v>171</v>
      </c>
      <c r="B163" s="19" t="s">
        <v>52</v>
      </c>
      <c r="C163" s="34" t="s">
        <v>42</v>
      </c>
      <c r="D163" s="84">
        <v>1</v>
      </c>
      <c r="E163" s="99">
        <v>1</v>
      </c>
      <c r="F163" s="2"/>
    </row>
    <row r="164" spans="1:9" ht="18" customHeight="1">
      <c r="A164" s="13">
        <v>172</v>
      </c>
      <c r="B164" s="19" t="s">
        <v>53</v>
      </c>
      <c r="C164" s="34" t="s">
        <v>42</v>
      </c>
      <c r="D164" s="136">
        <v>1</v>
      </c>
      <c r="E164" s="109">
        <v>1</v>
      </c>
      <c r="F164" s="2"/>
      <c r="I164" s="229"/>
    </row>
    <row r="165" spans="1:6" ht="30.75" customHeight="1">
      <c r="A165" s="13">
        <v>173</v>
      </c>
      <c r="B165" s="19" t="s">
        <v>211</v>
      </c>
      <c r="C165" s="102" t="s">
        <v>90</v>
      </c>
      <c r="D165" s="136"/>
      <c r="E165" s="109"/>
      <c r="F165" s="2"/>
    </row>
    <row r="166" spans="1:6" ht="22.5" customHeight="1">
      <c r="A166" s="13">
        <v>174</v>
      </c>
      <c r="B166" s="91" t="s">
        <v>306</v>
      </c>
      <c r="C166" s="34" t="s">
        <v>28</v>
      </c>
      <c r="D166" s="195">
        <v>0</v>
      </c>
      <c r="E166" s="99">
        <v>0</v>
      </c>
      <c r="F166" s="2"/>
    </row>
    <row r="167" spans="1:6" ht="36.75" customHeight="1">
      <c r="A167" s="13">
        <v>175</v>
      </c>
      <c r="B167" s="14" t="s">
        <v>294</v>
      </c>
      <c r="C167" s="41" t="s">
        <v>28</v>
      </c>
      <c r="D167" s="196" t="s">
        <v>297</v>
      </c>
      <c r="E167" s="124" t="s">
        <v>297</v>
      </c>
      <c r="F167" s="2"/>
    </row>
    <row r="168" spans="1:6" ht="16.5" customHeight="1">
      <c r="A168" s="13">
        <v>176</v>
      </c>
      <c r="B168" s="36" t="s">
        <v>12</v>
      </c>
      <c r="C168" s="40"/>
      <c r="D168" s="112"/>
      <c r="E168" s="103"/>
      <c r="F168" s="2"/>
    </row>
    <row r="169" spans="1:6" ht="53.25" customHeight="1">
      <c r="A169" s="13"/>
      <c r="B169" s="91" t="s">
        <v>281</v>
      </c>
      <c r="C169" s="35" t="s">
        <v>42</v>
      </c>
      <c r="D169" s="188">
        <v>12</v>
      </c>
      <c r="E169" s="189">
        <v>5</v>
      </c>
      <c r="F169" s="2"/>
    </row>
    <row r="170" spans="1:6" ht="36.75" customHeight="1">
      <c r="A170" s="13">
        <v>178</v>
      </c>
      <c r="B170" s="91" t="s">
        <v>282</v>
      </c>
      <c r="C170" s="35" t="s">
        <v>42</v>
      </c>
      <c r="D170" s="188">
        <v>12</v>
      </c>
      <c r="E170" s="189">
        <v>5</v>
      </c>
      <c r="F170" s="2"/>
    </row>
    <row r="171" spans="1:6" ht="37.5" customHeight="1">
      <c r="A171" s="13">
        <v>179</v>
      </c>
      <c r="B171" s="19" t="s">
        <v>115</v>
      </c>
      <c r="C171" s="35" t="s">
        <v>42</v>
      </c>
      <c r="D171" s="190">
        <v>0</v>
      </c>
      <c r="E171" s="190">
        <v>0</v>
      </c>
      <c r="F171" s="2"/>
    </row>
    <row r="172" spans="1:6" ht="37.5" customHeight="1">
      <c r="A172" s="13"/>
      <c r="B172" s="19" t="s">
        <v>290</v>
      </c>
      <c r="C172" s="35" t="s">
        <v>42</v>
      </c>
      <c r="D172" s="191">
        <v>143</v>
      </c>
      <c r="E172" s="158">
        <v>143</v>
      </c>
      <c r="F172" s="2"/>
    </row>
    <row r="173" spans="1:6" ht="22.5" customHeight="1">
      <c r="A173" s="13">
        <v>181</v>
      </c>
      <c r="B173" s="19" t="s">
        <v>54</v>
      </c>
      <c r="C173" s="35" t="s">
        <v>42</v>
      </c>
      <c r="D173" s="191">
        <v>143</v>
      </c>
      <c r="E173" s="190">
        <v>143</v>
      </c>
      <c r="F173" s="2"/>
    </row>
    <row r="174" spans="1:6" ht="20.25" customHeight="1">
      <c r="A174" s="13">
        <v>182</v>
      </c>
      <c r="B174" s="65" t="s">
        <v>212</v>
      </c>
      <c r="C174" s="78" t="s">
        <v>55</v>
      </c>
      <c r="D174" s="228">
        <v>174</v>
      </c>
      <c r="E174" s="223">
        <v>143.683</v>
      </c>
      <c r="F174" s="2"/>
    </row>
    <row r="175" spans="1:6" ht="15.75">
      <c r="A175" s="13">
        <v>183</v>
      </c>
      <c r="B175" s="65" t="s">
        <v>213</v>
      </c>
      <c r="C175" s="78" t="s">
        <v>149</v>
      </c>
      <c r="D175" s="224">
        <v>64.492</v>
      </c>
      <c r="E175" s="225">
        <v>107.85</v>
      </c>
      <c r="F175" s="2"/>
    </row>
    <row r="176" spans="1:6" ht="30.75" customHeight="1">
      <c r="A176" s="13">
        <v>184</v>
      </c>
      <c r="B176" s="65" t="s">
        <v>214</v>
      </c>
      <c r="C176" s="78" t="s">
        <v>56</v>
      </c>
      <c r="D176" s="226">
        <v>1.979</v>
      </c>
      <c r="E176" s="153">
        <v>1.95</v>
      </c>
      <c r="F176" s="2"/>
    </row>
    <row r="177" spans="1:6" ht="37.5" customHeight="1">
      <c r="A177" s="13">
        <v>185</v>
      </c>
      <c r="B177" s="65" t="s">
        <v>279</v>
      </c>
      <c r="C177" s="78" t="s">
        <v>148</v>
      </c>
      <c r="D177" s="192">
        <v>35454.2</v>
      </c>
      <c r="E177" s="158">
        <v>34255.3</v>
      </c>
      <c r="F177" s="2"/>
    </row>
    <row r="178" spans="1:6" ht="26.25" customHeight="1">
      <c r="A178" s="13">
        <v>186</v>
      </c>
      <c r="B178" s="19" t="s">
        <v>215</v>
      </c>
      <c r="C178" s="35" t="s">
        <v>42</v>
      </c>
      <c r="D178" s="158">
        <v>68</v>
      </c>
      <c r="E178" s="153">
        <v>70</v>
      </c>
      <c r="F178" s="2"/>
    </row>
    <row r="179" spans="1:6" ht="15.75">
      <c r="A179" s="13">
        <v>187</v>
      </c>
      <c r="B179" s="19" t="s">
        <v>117</v>
      </c>
      <c r="C179" s="35" t="s">
        <v>42</v>
      </c>
      <c r="D179" s="190">
        <v>48</v>
      </c>
      <c r="E179" s="190">
        <v>45</v>
      </c>
      <c r="F179" s="2"/>
    </row>
    <row r="180" spans="1:6" ht="15.75">
      <c r="A180" s="13">
        <v>188</v>
      </c>
      <c r="B180" s="19" t="s">
        <v>116</v>
      </c>
      <c r="C180" s="35" t="s">
        <v>42</v>
      </c>
      <c r="D180" s="190">
        <v>20</v>
      </c>
      <c r="E180" s="190">
        <v>25</v>
      </c>
      <c r="F180" s="2"/>
    </row>
    <row r="181" spans="1:6" ht="62.25" customHeight="1">
      <c r="A181" s="13">
        <v>189</v>
      </c>
      <c r="B181" s="14" t="s">
        <v>216</v>
      </c>
      <c r="C181" s="35" t="s">
        <v>29</v>
      </c>
      <c r="D181" s="193">
        <v>0</v>
      </c>
      <c r="E181" s="190">
        <v>0</v>
      </c>
      <c r="F181" s="2"/>
    </row>
    <row r="182" spans="1:6" ht="21.75" customHeight="1">
      <c r="A182" s="13">
        <v>190</v>
      </c>
      <c r="B182" s="146" t="s">
        <v>13</v>
      </c>
      <c r="C182" s="33"/>
      <c r="D182" s="141"/>
      <c r="E182" s="142"/>
      <c r="F182" s="2"/>
    </row>
    <row r="183" spans="1:6" ht="31.5">
      <c r="A183" s="13">
        <v>191</v>
      </c>
      <c r="B183" s="16" t="s">
        <v>217</v>
      </c>
      <c r="C183" s="35" t="s">
        <v>42</v>
      </c>
      <c r="D183" s="171">
        <v>0</v>
      </c>
      <c r="E183" s="206">
        <v>0</v>
      </c>
      <c r="F183" s="2"/>
    </row>
    <row r="184" spans="1:6" ht="31.5">
      <c r="A184" s="13">
        <v>192</v>
      </c>
      <c r="B184" s="64" t="s">
        <v>218</v>
      </c>
      <c r="C184" s="35" t="s">
        <v>29</v>
      </c>
      <c r="D184" s="197">
        <v>0</v>
      </c>
      <c r="E184" s="198">
        <v>0</v>
      </c>
      <c r="F184" s="2"/>
    </row>
    <row r="185" spans="1:6" ht="31.5">
      <c r="A185" s="13">
        <v>193</v>
      </c>
      <c r="B185" s="91" t="s">
        <v>219</v>
      </c>
      <c r="C185" s="35" t="s">
        <v>42</v>
      </c>
      <c r="D185" s="231">
        <v>28</v>
      </c>
      <c r="E185" s="171">
        <v>25</v>
      </c>
      <c r="F185" s="2"/>
    </row>
    <row r="186" spans="1:6" ht="32.25" customHeight="1">
      <c r="A186" s="13">
        <v>194</v>
      </c>
      <c r="B186" s="19" t="s">
        <v>220</v>
      </c>
      <c r="C186" s="35" t="s">
        <v>29</v>
      </c>
      <c r="D186" s="193">
        <v>277</v>
      </c>
      <c r="E186" s="208">
        <v>267</v>
      </c>
      <c r="F186" s="2"/>
    </row>
    <row r="187" spans="1:6" ht="31.5">
      <c r="A187" s="13">
        <v>195</v>
      </c>
      <c r="B187" s="19" t="s">
        <v>221</v>
      </c>
      <c r="C187" s="35" t="s">
        <v>42</v>
      </c>
      <c r="D187" s="181">
        <v>973</v>
      </c>
      <c r="E187" s="171">
        <v>1144</v>
      </c>
      <c r="F187" s="2"/>
    </row>
    <row r="188" spans="1:6" ht="15.75">
      <c r="A188" s="13">
        <v>196</v>
      </c>
      <c r="B188" s="19" t="s">
        <v>57</v>
      </c>
      <c r="C188" s="35" t="s">
        <v>42</v>
      </c>
      <c r="D188" s="181">
        <v>242</v>
      </c>
      <c r="E188" s="171">
        <v>264</v>
      </c>
      <c r="F188" s="2"/>
    </row>
    <row r="189" spans="1:6" ht="15.75">
      <c r="A189" s="13">
        <v>197</v>
      </c>
      <c r="B189" s="19" t="s">
        <v>58</v>
      </c>
      <c r="C189" s="35" t="s">
        <v>42</v>
      </c>
      <c r="D189" s="181">
        <v>76</v>
      </c>
      <c r="E189" s="171">
        <v>58</v>
      </c>
      <c r="F189" s="2"/>
    </row>
    <row r="190" spans="1:6" ht="15.75">
      <c r="A190" s="13">
        <v>198</v>
      </c>
      <c r="B190" s="19" t="s">
        <v>59</v>
      </c>
      <c r="C190" s="35" t="s">
        <v>42</v>
      </c>
      <c r="D190" s="181">
        <v>655</v>
      </c>
      <c r="E190" s="171">
        <v>822</v>
      </c>
      <c r="F190" s="2"/>
    </row>
    <row r="191" spans="1:6" ht="15.75">
      <c r="A191" s="13">
        <v>199</v>
      </c>
      <c r="B191" s="14" t="s">
        <v>222</v>
      </c>
      <c r="C191" s="35" t="s">
        <v>42</v>
      </c>
      <c r="D191" s="181">
        <v>463</v>
      </c>
      <c r="E191" s="171">
        <v>503</v>
      </c>
      <c r="F191" s="2"/>
    </row>
    <row r="192" spans="1:6" ht="15.75">
      <c r="A192" s="13">
        <v>200</v>
      </c>
      <c r="B192" s="40" t="s">
        <v>14</v>
      </c>
      <c r="C192" s="33"/>
      <c r="D192" s="134"/>
      <c r="E192" s="101"/>
      <c r="F192" s="2"/>
    </row>
    <row r="193" spans="1:6" ht="15.75">
      <c r="A193" s="13">
        <v>201</v>
      </c>
      <c r="B193" s="20" t="s">
        <v>223</v>
      </c>
      <c r="C193" s="35" t="s">
        <v>42</v>
      </c>
      <c r="D193" s="171">
        <v>41</v>
      </c>
      <c r="E193" s="171">
        <v>41</v>
      </c>
      <c r="F193" s="2"/>
    </row>
    <row r="194" spans="1:6" ht="15.75">
      <c r="A194" s="13">
        <v>202</v>
      </c>
      <c r="B194" s="19" t="s">
        <v>157</v>
      </c>
      <c r="C194" s="32" t="s">
        <v>42</v>
      </c>
      <c r="D194" s="197">
        <v>1</v>
      </c>
      <c r="E194" s="197">
        <v>1</v>
      </c>
      <c r="F194" s="2"/>
    </row>
    <row r="195" spans="1:6" ht="15.75">
      <c r="A195" s="13">
        <v>203</v>
      </c>
      <c r="B195" s="19" t="s">
        <v>118</v>
      </c>
      <c r="C195" s="35" t="s">
        <v>42</v>
      </c>
      <c r="D195" s="171">
        <v>1</v>
      </c>
      <c r="E195" s="171">
        <v>1</v>
      </c>
      <c r="F195" s="2"/>
    </row>
    <row r="196" spans="1:6" ht="31.5">
      <c r="A196" s="13">
        <v>204</v>
      </c>
      <c r="B196" s="19" t="s">
        <v>224</v>
      </c>
      <c r="C196" s="35" t="s">
        <v>42</v>
      </c>
      <c r="D196" s="171">
        <v>40</v>
      </c>
      <c r="E196" s="171">
        <v>40</v>
      </c>
      <c r="F196" s="2"/>
    </row>
    <row r="197" spans="1:6" ht="20.25" customHeight="1">
      <c r="A197" s="13">
        <v>205</v>
      </c>
      <c r="B197" s="19" t="s">
        <v>119</v>
      </c>
      <c r="C197" s="35" t="s">
        <v>42</v>
      </c>
      <c r="D197" s="171">
        <v>35</v>
      </c>
      <c r="E197" s="171">
        <v>35</v>
      </c>
      <c r="F197" s="2"/>
    </row>
    <row r="198" spans="1:6" ht="15.75">
      <c r="A198" s="13">
        <v>206</v>
      </c>
      <c r="B198" s="19" t="s">
        <v>120</v>
      </c>
      <c r="C198" s="35" t="s">
        <v>42</v>
      </c>
      <c r="D198" s="171">
        <v>1</v>
      </c>
      <c r="E198" s="171">
        <v>1</v>
      </c>
      <c r="F198" s="2"/>
    </row>
    <row r="199" spans="1:6" ht="15.75">
      <c r="A199" s="13">
        <v>207</v>
      </c>
      <c r="B199" s="19" t="s">
        <v>153</v>
      </c>
      <c r="C199" s="35" t="s">
        <v>42</v>
      </c>
      <c r="D199" s="171">
        <v>34</v>
      </c>
      <c r="E199" s="171">
        <v>34</v>
      </c>
      <c r="F199" s="2"/>
    </row>
    <row r="200" spans="1:6" ht="17.25" customHeight="1">
      <c r="A200" s="13">
        <v>208</v>
      </c>
      <c r="B200" s="19" t="s">
        <v>154</v>
      </c>
      <c r="C200" s="35" t="s">
        <v>42</v>
      </c>
      <c r="D200" s="156" t="s">
        <v>305</v>
      </c>
      <c r="E200" s="156" t="s">
        <v>305</v>
      </c>
      <c r="F200" s="2"/>
    </row>
    <row r="201" spans="1:6" ht="15.75">
      <c r="A201" s="13">
        <v>209</v>
      </c>
      <c r="B201" s="19" t="s">
        <v>61</v>
      </c>
      <c r="C201" s="35" t="s">
        <v>42</v>
      </c>
      <c r="D201" s="156">
        <v>3</v>
      </c>
      <c r="E201" s="156">
        <v>3</v>
      </c>
      <c r="F201" s="2"/>
    </row>
    <row r="202" spans="1:6" ht="15.75">
      <c r="A202" s="13">
        <v>210</v>
      </c>
      <c r="B202" s="19" t="s">
        <v>62</v>
      </c>
      <c r="C202" s="35" t="s">
        <v>42</v>
      </c>
      <c r="D202" s="171">
        <v>2</v>
      </c>
      <c r="E202" s="171">
        <v>2</v>
      </c>
      <c r="F202" s="2"/>
    </row>
    <row r="203" spans="1:6" ht="50.25" customHeight="1">
      <c r="A203" s="13">
        <v>211</v>
      </c>
      <c r="B203" s="19" t="s">
        <v>225</v>
      </c>
      <c r="C203" s="35" t="s">
        <v>29</v>
      </c>
      <c r="D203" s="207">
        <v>26.89</v>
      </c>
      <c r="E203" s="171">
        <v>26.8</v>
      </c>
      <c r="F203" s="2"/>
    </row>
    <row r="204" spans="1:6" ht="19.5" customHeight="1">
      <c r="A204" s="13">
        <v>212</v>
      </c>
      <c r="B204" s="19" t="s">
        <v>152</v>
      </c>
      <c r="C204" s="35" t="s">
        <v>29</v>
      </c>
      <c r="D204" s="207">
        <v>15.73</v>
      </c>
      <c r="E204" s="171">
        <v>15.8</v>
      </c>
      <c r="F204" s="2"/>
    </row>
    <row r="205" spans="1:6" ht="65.25" customHeight="1">
      <c r="A205" s="13">
        <v>213</v>
      </c>
      <c r="B205" s="19" t="s">
        <v>226</v>
      </c>
      <c r="C205" s="35" t="s">
        <v>42</v>
      </c>
      <c r="D205" s="181">
        <v>35</v>
      </c>
      <c r="E205" s="171">
        <v>35</v>
      </c>
      <c r="F205" s="2"/>
    </row>
    <row r="206" spans="1:6" ht="36" customHeight="1">
      <c r="A206" s="13">
        <v>214</v>
      </c>
      <c r="B206" s="19" t="s">
        <v>227</v>
      </c>
      <c r="C206" s="35" t="s">
        <v>29</v>
      </c>
      <c r="D206" s="171">
        <v>20605</v>
      </c>
      <c r="E206" s="171">
        <v>19780</v>
      </c>
      <c r="F206" s="2"/>
    </row>
    <row r="207" spans="1:6" ht="19.5" customHeight="1">
      <c r="A207" s="13">
        <v>215</v>
      </c>
      <c r="B207" s="19" t="s">
        <v>143</v>
      </c>
      <c r="C207" s="35" t="s">
        <v>29</v>
      </c>
      <c r="D207" s="171">
        <v>19660</v>
      </c>
      <c r="E207" s="171">
        <v>18835</v>
      </c>
      <c r="F207" s="2"/>
    </row>
    <row r="208" spans="1:6" ht="53.25" customHeight="1">
      <c r="A208" s="13">
        <v>216</v>
      </c>
      <c r="B208" s="19" t="s">
        <v>228</v>
      </c>
      <c r="C208" s="35" t="s">
        <v>42</v>
      </c>
      <c r="D208" s="171">
        <v>858</v>
      </c>
      <c r="E208" s="171">
        <v>828</v>
      </c>
      <c r="F208" s="2"/>
    </row>
    <row r="209" spans="1:6" ht="18.75" customHeight="1">
      <c r="A209" s="13">
        <v>217</v>
      </c>
      <c r="B209" s="19" t="s">
        <v>158</v>
      </c>
      <c r="C209" s="35" t="s">
        <v>42</v>
      </c>
      <c r="D209" s="171">
        <v>798</v>
      </c>
      <c r="E209" s="171">
        <v>768</v>
      </c>
      <c r="F209" s="2"/>
    </row>
    <row r="210" spans="1:7" ht="35.25" customHeight="1">
      <c r="A210" s="13">
        <v>218</v>
      </c>
      <c r="B210" s="19" t="s">
        <v>229</v>
      </c>
      <c r="C210" s="35" t="s">
        <v>42</v>
      </c>
      <c r="D210" s="181">
        <v>7</v>
      </c>
      <c r="E210" s="171">
        <v>7</v>
      </c>
      <c r="F210" s="110"/>
      <c r="G210" s="111"/>
    </row>
    <row r="211" spans="1:7" ht="18.75" customHeight="1">
      <c r="A211" s="13">
        <v>219</v>
      </c>
      <c r="B211" s="19" t="s">
        <v>159</v>
      </c>
      <c r="C211" s="35" t="s">
        <v>42</v>
      </c>
      <c r="D211" s="181">
        <v>7</v>
      </c>
      <c r="E211" s="171">
        <v>7</v>
      </c>
      <c r="F211" s="110"/>
      <c r="G211" s="111"/>
    </row>
    <row r="212" spans="1:6" ht="31.5">
      <c r="A212" s="13">
        <v>220</v>
      </c>
      <c r="B212" s="19" t="s">
        <v>230</v>
      </c>
      <c r="C212" s="35" t="s">
        <v>42</v>
      </c>
      <c r="D212" s="181">
        <v>50</v>
      </c>
      <c r="E212" s="171">
        <v>45</v>
      </c>
      <c r="F212" s="2"/>
    </row>
    <row r="213" spans="1:6" ht="16.5" customHeight="1">
      <c r="A213" s="13">
        <v>221</v>
      </c>
      <c r="B213" s="19" t="s">
        <v>121</v>
      </c>
      <c r="C213" s="35" t="s">
        <v>42</v>
      </c>
      <c r="D213" s="181">
        <v>39</v>
      </c>
      <c r="E213" s="171">
        <v>39</v>
      </c>
      <c r="F213" s="2"/>
    </row>
    <row r="214" spans="1:6" ht="72.75" customHeight="1">
      <c r="A214" s="13">
        <v>222</v>
      </c>
      <c r="B214" s="19" t="s">
        <v>160</v>
      </c>
      <c r="C214" s="35" t="s">
        <v>29</v>
      </c>
      <c r="D214" s="181">
        <v>3810</v>
      </c>
      <c r="E214" s="171">
        <v>3685</v>
      </c>
      <c r="F214" s="2"/>
    </row>
    <row r="215" spans="1:6" ht="36.75" customHeight="1">
      <c r="A215" s="13">
        <v>223</v>
      </c>
      <c r="B215" s="19" t="s">
        <v>231</v>
      </c>
      <c r="C215" s="35" t="s">
        <v>29</v>
      </c>
      <c r="D215" s="181">
        <v>104</v>
      </c>
      <c r="E215" s="171">
        <v>154</v>
      </c>
      <c r="F215" s="2"/>
    </row>
    <row r="216" spans="1:6" ht="24.75" customHeight="1">
      <c r="A216" s="13">
        <v>224</v>
      </c>
      <c r="B216" s="19" t="s">
        <v>232</v>
      </c>
      <c r="C216" s="35" t="s">
        <v>29</v>
      </c>
      <c r="D216" s="181">
        <v>14446</v>
      </c>
      <c r="E216" s="171">
        <v>13760</v>
      </c>
      <c r="F216" s="2"/>
    </row>
    <row r="217" spans="1:6" ht="69.75" customHeight="1">
      <c r="A217" s="13">
        <v>225</v>
      </c>
      <c r="B217" s="19" t="s">
        <v>273</v>
      </c>
      <c r="C217" s="35" t="s">
        <v>29</v>
      </c>
      <c r="D217" s="171">
        <v>8092</v>
      </c>
      <c r="E217" s="171">
        <v>8183</v>
      </c>
      <c r="F217" s="2"/>
    </row>
    <row r="218" spans="1:6" ht="20.25" customHeight="1">
      <c r="A218" s="13">
        <v>226</v>
      </c>
      <c r="B218" s="19" t="s">
        <v>161</v>
      </c>
      <c r="C218" s="35" t="s">
        <v>29</v>
      </c>
      <c r="D218" s="171">
        <v>28144</v>
      </c>
      <c r="E218" s="171">
        <v>27089</v>
      </c>
      <c r="F218" s="2"/>
    </row>
    <row r="219" spans="1:6" ht="84.75" customHeight="1">
      <c r="A219" s="13">
        <v>227</v>
      </c>
      <c r="B219" s="19" t="s">
        <v>233</v>
      </c>
      <c r="C219" s="35" t="s">
        <v>29</v>
      </c>
      <c r="D219" s="171">
        <v>26410</v>
      </c>
      <c r="E219" s="171">
        <v>25400</v>
      </c>
      <c r="F219" s="2"/>
    </row>
    <row r="220" spans="1:6" ht="47.25">
      <c r="A220" s="13">
        <v>228</v>
      </c>
      <c r="B220" s="19" t="s">
        <v>234</v>
      </c>
      <c r="C220" s="35" t="s">
        <v>42</v>
      </c>
      <c r="D220" s="171">
        <v>57</v>
      </c>
      <c r="E220" s="171">
        <v>52</v>
      </c>
      <c r="F220" s="2"/>
    </row>
    <row r="221" spans="1:6" ht="18.75" customHeight="1">
      <c r="A221" s="13">
        <v>229</v>
      </c>
      <c r="B221" s="19" t="s">
        <v>162</v>
      </c>
      <c r="C221" s="35" t="s">
        <v>42</v>
      </c>
      <c r="D221" s="171">
        <v>46</v>
      </c>
      <c r="E221" s="171">
        <v>46</v>
      </c>
      <c r="F221" s="2"/>
    </row>
    <row r="222" spans="1:6" ht="31.5">
      <c r="A222" s="13">
        <v>230</v>
      </c>
      <c r="B222" s="19" t="s">
        <v>122</v>
      </c>
      <c r="C222" s="35" t="s">
        <v>42</v>
      </c>
      <c r="D222" s="171">
        <v>46</v>
      </c>
      <c r="E222" s="171">
        <v>46</v>
      </c>
      <c r="F222" s="2"/>
    </row>
    <row r="223" spans="1:6" ht="31.5">
      <c r="A223" s="13">
        <v>231</v>
      </c>
      <c r="B223" s="19" t="s">
        <v>235</v>
      </c>
      <c r="C223" s="42" t="s">
        <v>90</v>
      </c>
      <c r="D223" s="171"/>
      <c r="E223" s="171"/>
      <c r="F223" s="2"/>
    </row>
    <row r="224" spans="1:6" ht="31.5">
      <c r="A224" s="13">
        <v>232</v>
      </c>
      <c r="B224" s="19" t="s">
        <v>123</v>
      </c>
      <c r="C224" s="35" t="s">
        <v>28</v>
      </c>
      <c r="D224" s="156">
        <v>21106.17</v>
      </c>
      <c r="E224" s="156">
        <v>19425</v>
      </c>
      <c r="F224" s="2"/>
    </row>
    <row r="225" spans="1:6" ht="31.5">
      <c r="A225" s="13">
        <v>233</v>
      </c>
      <c r="B225" s="19" t="s">
        <v>124</v>
      </c>
      <c r="C225" s="35" t="s">
        <v>28</v>
      </c>
      <c r="D225" s="171">
        <v>30239.31</v>
      </c>
      <c r="E225" s="171">
        <v>28455</v>
      </c>
      <c r="F225" s="2"/>
    </row>
    <row r="226" spans="1:6" ht="33" customHeight="1">
      <c r="A226" s="13">
        <v>234</v>
      </c>
      <c r="B226" s="19" t="s">
        <v>125</v>
      </c>
      <c r="C226" s="35" t="s">
        <v>28</v>
      </c>
      <c r="D226" s="171">
        <v>34099.38</v>
      </c>
      <c r="E226" s="171">
        <v>33109</v>
      </c>
      <c r="F226" s="2"/>
    </row>
    <row r="227" spans="1:6" ht="22.5" customHeight="1">
      <c r="A227" s="13">
        <v>235</v>
      </c>
      <c r="B227" s="40" t="s">
        <v>15</v>
      </c>
      <c r="C227" s="33"/>
      <c r="D227" s="86"/>
      <c r="E227" s="81"/>
      <c r="F227" s="2"/>
    </row>
    <row r="228" spans="1:6" ht="15.75">
      <c r="A228" s="13">
        <v>236</v>
      </c>
      <c r="B228" s="20" t="s">
        <v>236</v>
      </c>
      <c r="C228" s="35" t="s">
        <v>42</v>
      </c>
      <c r="D228" s="171">
        <v>22</v>
      </c>
      <c r="E228" s="171">
        <v>22</v>
      </c>
      <c r="F228" s="2"/>
    </row>
    <row r="229" spans="1:6" ht="15.75">
      <c r="A229" s="13">
        <v>237</v>
      </c>
      <c r="B229" s="19" t="s">
        <v>126</v>
      </c>
      <c r="C229" s="35" t="s">
        <v>29</v>
      </c>
      <c r="D229" s="171">
        <v>109</v>
      </c>
      <c r="E229" s="171">
        <v>101</v>
      </c>
      <c r="F229" s="2"/>
    </row>
    <row r="230" spans="1:6" ht="15.75">
      <c r="A230" s="13">
        <v>238</v>
      </c>
      <c r="B230" s="19" t="s">
        <v>127</v>
      </c>
      <c r="C230" s="35" t="s">
        <v>29</v>
      </c>
      <c r="D230" s="171">
        <v>70</v>
      </c>
      <c r="E230" s="171">
        <v>67</v>
      </c>
      <c r="F230" s="2"/>
    </row>
    <row r="231" spans="1:6" ht="38.25" customHeight="1">
      <c r="A231" s="13">
        <v>239</v>
      </c>
      <c r="B231" s="19" t="s">
        <v>237</v>
      </c>
      <c r="C231" s="35" t="s">
        <v>37</v>
      </c>
      <c r="D231" s="171">
        <v>345</v>
      </c>
      <c r="E231" s="171">
        <v>349.7</v>
      </c>
      <c r="F231" s="2"/>
    </row>
    <row r="232" spans="1:6" ht="34.5" customHeight="1">
      <c r="A232" s="13">
        <v>240</v>
      </c>
      <c r="B232" s="19" t="s">
        <v>238</v>
      </c>
      <c r="C232" s="35" t="s">
        <v>42</v>
      </c>
      <c r="D232" s="171">
        <v>6</v>
      </c>
      <c r="E232" s="171">
        <v>6</v>
      </c>
      <c r="F232" s="2"/>
    </row>
    <row r="233" spans="1:6" ht="18.75" customHeight="1">
      <c r="A233" s="13">
        <v>241</v>
      </c>
      <c r="B233" s="19" t="s">
        <v>121</v>
      </c>
      <c r="C233" s="35" t="s">
        <v>42</v>
      </c>
      <c r="D233" s="171">
        <v>4</v>
      </c>
      <c r="E233" s="171">
        <v>4</v>
      </c>
      <c r="F233" s="2"/>
    </row>
    <row r="234" spans="1:6" ht="15.75">
      <c r="A234" s="13">
        <v>242</v>
      </c>
      <c r="B234" s="19" t="s">
        <v>239</v>
      </c>
      <c r="C234" s="35" t="s">
        <v>42</v>
      </c>
      <c r="D234" s="171">
        <v>16</v>
      </c>
      <c r="E234" s="171">
        <v>16</v>
      </c>
      <c r="F234" s="2"/>
    </row>
    <row r="235" spans="1:6" ht="15.75">
      <c r="A235" s="13">
        <v>243</v>
      </c>
      <c r="B235" s="19" t="s">
        <v>121</v>
      </c>
      <c r="C235" s="35" t="s">
        <v>42</v>
      </c>
      <c r="D235" s="171">
        <v>1</v>
      </c>
      <c r="E235" s="171">
        <v>1</v>
      </c>
      <c r="F235" s="2"/>
    </row>
    <row r="236" spans="1:6" ht="15.75">
      <c r="A236" s="13">
        <v>244</v>
      </c>
      <c r="B236" s="35" t="s">
        <v>240</v>
      </c>
      <c r="C236" s="35" t="s">
        <v>42</v>
      </c>
      <c r="D236" s="171">
        <v>2</v>
      </c>
      <c r="E236" s="171">
        <v>2</v>
      </c>
      <c r="F236" s="2"/>
    </row>
    <row r="237" spans="1:6" ht="17.25" customHeight="1">
      <c r="A237" s="13">
        <v>245</v>
      </c>
      <c r="B237" s="35" t="s">
        <v>60</v>
      </c>
      <c r="C237" s="35" t="s">
        <v>42</v>
      </c>
      <c r="D237" s="171">
        <v>1</v>
      </c>
      <c r="E237" s="171">
        <v>1</v>
      </c>
      <c r="F237" s="2"/>
    </row>
    <row r="238" spans="1:6" ht="15.75">
      <c r="A238" s="13">
        <v>246</v>
      </c>
      <c r="B238" s="30" t="s">
        <v>241</v>
      </c>
      <c r="C238" s="35" t="s">
        <v>42</v>
      </c>
      <c r="D238" s="171">
        <v>1</v>
      </c>
      <c r="E238" s="171">
        <v>1</v>
      </c>
      <c r="F238" s="2"/>
    </row>
    <row r="239" spans="1:6" ht="15.75">
      <c r="A239" s="13">
        <v>247</v>
      </c>
      <c r="B239" s="35" t="s">
        <v>60</v>
      </c>
      <c r="C239" s="35" t="s">
        <v>42</v>
      </c>
      <c r="D239" s="171">
        <v>1</v>
      </c>
      <c r="E239" s="171">
        <v>1</v>
      </c>
      <c r="F239" s="2"/>
    </row>
    <row r="240" spans="1:6" ht="31.5">
      <c r="A240" s="13">
        <v>248</v>
      </c>
      <c r="B240" s="19" t="s">
        <v>242</v>
      </c>
      <c r="C240" s="35" t="s">
        <v>42</v>
      </c>
      <c r="D240" s="171">
        <v>2</v>
      </c>
      <c r="E240" s="171">
        <v>2</v>
      </c>
      <c r="F240" s="2"/>
    </row>
    <row r="241" spans="1:6" ht="15.75">
      <c r="A241" s="13">
        <v>249</v>
      </c>
      <c r="B241" s="35" t="s">
        <v>243</v>
      </c>
      <c r="C241" s="35" t="s">
        <v>42</v>
      </c>
      <c r="D241" s="171">
        <v>1</v>
      </c>
      <c r="E241" s="171">
        <v>1</v>
      </c>
      <c r="F241" s="2"/>
    </row>
    <row r="242" spans="1:6" ht="15.75">
      <c r="A242" s="13">
        <v>250</v>
      </c>
      <c r="B242" s="30" t="s">
        <v>271</v>
      </c>
      <c r="C242" s="35" t="s">
        <v>42</v>
      </c>
      <c r="D242" s="171">
        <v>519</v>
      </c>
      <c r="E242" s="171">
        <v>557</v>
      </c>
      <c r="F242" s="2"/>
    </row>
    <row r="243" spans="1:6" ht="15.75">
      <c r="A243" s="13">
        <v>251</v>
      </c>
      <c r="B243" s="19" t="s">
        <v>272</v>
      </c>
      <c r="C243" s="35" t="s">
        <v>42</v>
      </c>
      <c r="D243" s="171">
        <v>70</v>
      </c>
      <c r="E243" s="171">
        <v>18</v>
      </c>
      <c r="F243" s="2"/>
    </row>
    <row r="244" spans="1:6" ht="31.5">
      <c r="A244" s="13">
        <v>252</v>
      </c>
      <c r="B244" s="19" t="s">
        <v>244</v>
      </c>
      <c r="C244" s="35" t="s">
        <v>28</v>
      </c>
      <c r="D244" s="171">
        <v>29330</v>
      </c>
      <c r="E244" s="171">
        <v>24708</v>
      </c>
      <c r="F244" s="2"/>
    </row>
    <row r="245" spans="1:6" ht="31.5">
      <c r="A245" s="13">
        <v>253</v>
      </c>
      <c r="B245" s="19" t="s">
        <v>245</v>
      </c>
      <c r="C245" s="35" t="s">
        <v>42</v>
      </c>
      <c r="D245" s="201">
        <v>1729</v>
      </c>
      <c r="E245" s="201">
        <v>1205</v>
      </c>
      <c r="F245" s="2"/>
    </row>
    <row r="246" spans="1:6" ht="31.5">
      <c r="A246" s="13">
        <v>254</v>
      </c>
      <c r="B246" s="19" t="s">
        <v>246</v>
      </c>
      <c r="C246" s="35" t="s">
        <v>64</v>
      </c>
      <c r="D246" s="207">
        <v>8890.99</v>
      </c>
      <c r="E246" s="207">
        <v>8793.53</v>
      </c>
      <c r="F246" s="2"/>
    </row>
    <row r="247" spans="1:6" ht="15.75">
      <c r="A247" s="13">
        <v>255</v>
      </c>
      <c r="B247" s="19" t="s">
        <v>145</v>
      </c>
      <c r="C247" s="35" t="s">
        <v>64</v>
      </c>
      <c r="D247" s="207">
        <v>1719.94</v>
      </c>
      <c r="E247" s="207">
        <v>2080.68</v>
      </c>
      <c r="F247" s="2"/>
    </row>
    <row r="248" spans="1:6" ht="63">
      <c r="A248" s="13">
        <v>256</v>
      </c>
      <c r="B248" s="16" t="s">
        <v>247</v>
      </c>
      <c r="C248" s="32" t="s">
        <v>42</v>
      </c>
      <c r="D248" s="207">
        <v>213701</v>
      </c>
      <c r="E248" s="207">
        <v>201048</v>
      </c>
      <c r="F248" s="2"/>
    </row>
    <row r="249" spans="1:6" ht="23.25" customHeight="1">
      <c r="A249" s="13">
        <v>257</v>
      </c>
      <c r="B249" s="150" t="s">
        <v>128</v>
      </c>
      <c r="C249" s="116"/>
      <c r="D249" s="84"/>
      <c r="E249" s="99"/>
      <c r="F249" s="2"/>
    </row>
    <row r="250" spans="1:6" ht="32.25" customHeight="1">
      <c r="A250" s="13">
        <v>258</v>
      </c>
      <c r="B250" s="16" t="s">
        <v>286</v>
      </c>
      <c r="C250" s="35" t="s">
        <v>42</v>
      </c>
      <c r="D250" s="13">
        <v>37</v>
      </c>
      <c r="E250" s="190">
        <v>31</v>
      </c>
      <c r="F250" s="2"/>
    </row>
    <row r="251" spans="1:6" ht="30.75" customHeight="1">
      <c r="A251" s="13">
        <v>259</v>
      </c>
      <c r="B251" s="91" t="s">
        <v>248</v>
      </c>
      <c r="C251" s="35" t="s">
        <v>42</v>
      </c>
      <c r="D251" s="13">
        <v>37</v>
      </c>
      <c r="E251" s="190">
        <v>31</v>
      </c>
      <c r="F251" s="2"/>
    </row>
    <row r="252" spans="1:6" ht="19.5" customHeight="1">
      <c r="A252" s="13">
        <v>260</v>
      </c>
      <c r="B252" s="19" t="s">
        <v>249</v>
      </c>
      <c r="C252" s="35" t="s">
        <v>42</v>
      </c>
      <c r="D252" s="13">
        <v>33</v>
      </c>
      <c r="E252" s="109">
        <v>32</v>
      </c>
      <c r="F252" s="2"/>
    </row>
    <row r="253" spans="1:6" ht="15.75">
      <c r="A253" s="13">
        <v>261</v>
      </c>
      <c r="B253" s="19" t="s">
        <v>129</v>
      </c>
      <c r="C253" s="35" t="s">
        <v>42</v>
      </c>
      <c r="D253" s="13">
        <v>14</v>
      </c>
      <c r="E253" s="99">
        <v>13</v>
      </c>
      <c r="F253" s="2"/>
    </row>
    <row r="254" spans="1:6" ht="15.75">
      <c r="A254" s="13">
        <v>262</v>
      </c>
      <c r="B254" s="19" t="s">
        <v>63</v>
      </c>
      <c r="C254" s="35" t="s">
        <v>42</v>
      </c>
      <c r="D254" s="13">
        <v>19</v>
      </c>
      <c r="E254" s="190">
        <v>19</v>
      </c>
      <c r="F254" s="2"/>
    </row>
    <row r="255" spans="1:6" ht="15.75">
      <c r="A255" s="13">
        <v>263</v>
      </c>
      <c r="B255" s="19" t="s">
        <v>250</v>
      </c>
      <c r="C255" s="35" t="s">
        <v>130</v>
      </c>
      <c r="D255" s="227">
        <v>39858</v>
      </c>
      <c r="E255" s="209">
        <v>37977</v>
      </c>
      <c r="F255" s="2"/>
    </row>
    <row r="256" spans="1:6" ht="15.75">
      <c r="A256" s="13">
        <v>264</v>
      </c>
      <c r="B256" s="19" t="s">
        <v>251</v>
      </c>
      <c r="C256" s="35" t="s">
        <v>131</v>
      </c>
      <c r="D256" s="227">
        <v>27679</v>
      </c>
      <c r="E256" s="209">
        <v>26630</v>
      </c>
      <c r="F256" s="2"/>
    </row>
    <row r="257" spans="1:6" ht="17.25" customHeight="1">
      <c r="A257" s="13">
        <v>265</v>
      </c>
      <c r="B257" s="19" t="s">
        <v>252</v>
      </c>
      <c r="C257" s="35" t="s">
        <v>131</v>
      </c>
      <c r="D257" s="227">
        <v>17469</v>
      </c>
      <c r="E257" s="209">
        <v>16816</v>
      </c>
      <c r="F257" s="2"/>
    </row>
    <row r="258" spans="1:6" ht="15.75" customHeight="1">
      <c r="A258" s="13">
        <v>266</v>
      </c>
      <c r="B258" s="19" t="s">
        <v>253</v>
      </c>
      <c r="C258" s="35" t="s">
        <v>42</v>
      </c>
      <c r="D258" s="190">
        <v>5</v>
      </c>
      <c r="E258" s="190">
        <v>5</v>
      </c>
      <c r="F258" s="2"/>
    </row>
    <row r="259" spans="1:6" ht="31.5">
      <c r="A259" s="13">
        <v>267</v>
      </c>
      <c r="B259" s="19" t="s">
        <v>254</v>
      </c>
      <c r="C259" s="35" t="s">
        <v>42</v>
      </c>
      <c r="D259" s="190">
        <v>3</v>
      </c>
      <c r="E259" s="190">
        <v>3</v>
      </c>
      <c r="F259" s="2"/>
    </row>
    <row r="260" spans="1:6" ht="15.75">
      <c r="A260" s="13">
        <v>268</v>
      </c>
      <c r="B260" s="19" t="s">
        <v>255</v>
      </c>
      <c r="C260" s="35" t="s">
        <v>131</v>
      </c>
      <c r="D260" s="143">
        <v>16920</v>
      </c>
      <c r="E260" s="210">
        <v>16502</v>
      </c>
      <c r="F260" s="2"/>
    </row>
    <row r="261" spans="1:6" ht="18.75" customHeight="1">
      <c r="A261" s="13">
        <v>269</v>
      </c>
      <c r="B261" s="19" t="s">
        <v>65</v>
      </c>
      <c r="C261" s="42" t="s">
        <v>90</v>
      </c>
      <c r="D261" s="118"/>
      <c r="E261" s="119"/>
      <c r="F261" s="2"/>
    </row>
    <row r="262" spans="1:6" ht="15.75">
      <c r="A262" s="13">
        <v>270</v>
      </c>
      <c r="B262" s="19" t="s">
        <v>132</v>
      </c>
      <c r="C262" s="35" t="s">
        <v>42</v>
      </c>
      <c r="D262" s="156">
        <v>20</v>
      </c>
      <c r="E262" s="156">
        <v>20</v>
      </c>
      <c r="F262" s="2"/>
    </row>
    <row r="263" spans="1:6" ht="31.5">
      <c r="A263" s="13">
        <v>271</v>
      </c>
      <c r="B263" s="19" t="s">
        <v>146</v>
      </c>
      <c r="C263" s="35" t="s">
        <v>42</v>
      </c>
      <c r="D263" s="171">
        <v>30</v>
      </c>
      <c r="E263" s="171">
        <v>30</v>
      </c>
      <c r="F263" s="2"/>
    </row>
    <row r="264" spans="1:6" ht="31.5">
      <c r="A264" s="13">
        <v>272</v>
      </c>
      <c r="B264" s="19" t="s">
        <v>133</v>
      </c>
      <c r="C264" s="35" t="s">
        <v>42</v>
      </c>
      <c r="D264" s="171">
        <v>19</v>
      </c>
      <c r="E264" s="171">
        <v>19</v>
      </c>
      <c r="F264" s="2"/>
    </row>
    <row r="265" spans="1:6" ht="31.5">
      <c r="A265" s="13">
        <v>273</v>
      </c>
      <c r="B265" s="19" t="s">
        <v>134</v>
      </c>
      <c r="C265" s="35" t="s">
        <v>42</v>
      </c>
      <c r="D265" s="171">
        <v>102</v>
      </c>
      <c r="E265" s="171">
        <v>102</v>
      </c>
      <c r="F265" s="2"/>
    </row>
    <row r="266" spans="1:6" ht="15.75">
      <c r="A266" s="13">
        <v>274</v>
      </c>
      <c r="B266" s="19" t="s">
        <v>66</v>
      </c>
      <c r="C266" s="35" t="s">
        <v>42</v>
      </c>
      <c r="D266" s="171">
        <v>30</v>
      </c>
      <c r="E266" s="171">
        <v>30</v>
      </c>
      <c r="F266" s="2"/>
    </row>
    <row r="267" spans="1:6" ht="15.75">
      <c r="A267" s="13">
        <v>275</v>
      </c>
      <c r="B267" s="19" t="s">
        <v>67</v>
      </c>
      <c r="C267" s="35" t="s">
        <v>42</v>
      </c>
      <c r="D267" s="171">
        <v>2</v>
      </c>
      <c r="E267" s="171">
        <v>2</v>
      </c>
      <c r="F267" s="2"/>
    </row>
    <row r="268" spans="1:6" ht="15.75">
      <c r="A268" s="13">
        <v>276</v>
      </c>
      <c r="B268" s="19" t="s">
        <v>68</v>
      </c>
      <c r="C268" s="35" t="s">
        <v>42</v>
      </c>
      <c r="D268" s="171">
        <v>121</v>
      </c>
      <c r="E268" s="171">
        <v>119</v>
      </c>
      <c r="F268" s="2"/>
    </row>
    <row r="269" spans="1:6" ht="18.75" customHeight="1">
      <c r="A269" s="13">
        <v>277</v>
      </c>
      <c r="B269" s="19" t="s">
        <v>69</v>
      </c>
      <c r="C269" s="35" t="s">
        <v>42</v>
      </c>
      <c r="D269" s="171">
        <v>15</v>
      </c>
      <c r="E269" s="171">
        <v>15</v>
      </c>
      <c r="F269" s="2"/>
    </row>
    <row r="270" spans="1:6" ht="15.75">
      <c r="A270" s="13">
        <v>278</v>
      </c>
      <c r="B270" s="19" t="s">
        <v>70</v>
      </c>
      <c r="C270" s="35" t="s">
        <v>42</v>
      </c>
      <c r="D270" s="171">
        <v>15</v>
      </c>
      <c r="E270" s="171">
        <v>14</v>
      </c>
      <c r="F270" s="2"/>
    </row>
    <row r="271" spans="1:6" ht="15.75">
      <c r="A271" s="13">
        <v>279</v>
      </c>
      <c r="B271" s="19" t="s">
        <v>71</v>
      </c>
      <c r="C271" s="35" t="s">
        <v>42</v>
      </c>
      <c r="D271" s="171">
        <v>11</v>
      </c>
      <c r="E271" s="171">
        <v>11</v>
      </c>
      <c r="F271" s="2"/>
    </row>
    <row r="272" spans="1:6" ht="15.75">
      <c r="A272" s="13">
        <v>280</v>
      </c>
      <c r="B272" s="19" t="s">
        <v>72</v>
      </c>
      <c r="C272" s="35" t="s">
        <v>42</v>
      </c>
      <c r="D272" s="171">
        <v>10</v>
      </c>
      <c r="E272" s="171">
        <v>10</v>
      </c>
      <c r="F272" s="2"/>
    </row>
    <row r="273" spans="1:6" ht="15.75">
      <c r="A273" s="13">
        <v>281</v>
      </c>
      <c r="B273" s="19" t="s">
        <v>73</v>
      </c>
      <c r="C273" s="35" t="s">
        <v>42</v>
      </c>
      <c r="D273" s="171">
        <v>11</v>
      </c>
      <c r="E273" s="171">
        <v>11</v>
      </c>
      <c r="F273" s="2"/>
    </row>
    <row r="274" spans="1:6" ht="15.75">
      <c r="A274" s="13">
        <v>282</v>
      </c>
      <c r="B274" s="19" t="s">
        <v>135</v>
      </c>
      <c r="C274" s="35" t="s">
        <v>42</v>
      </c>
      <c r="D274" s="171">
        <v>284</v>
      </c>
      <c r="E274" s="171">
        <v>311</v>
      </c>
      <c r="F274" s="2"/>
    </row>
    <row r="275" spans="1:6" ht="15.75">
      <c r="A275" s="13">
        <v>283</v>
      </c>
      <c r="B275" s="19" t="s">
        <v>74</v>
      </c>
      <c r="C275" s="35" t="s">
        <v>42</v>
      </c>
      <c r="D275" s="171">
        <v>26</v>
      </c>
      <c r="E275" s="171">
        <v>26</v>
      </c>
      <c r="F275" s="2"/>
    </row>
    <row r="276" spans="1:6" ht="15.75">
      <c r="A276" s="13">
        <v>284</v>
      </c>
      <c r="B276" s="19" t="s">
        <v>75</v>
      </c>
      <c r="C276" s="35" t="s">
        <v>42</v>
      </c>
      <c r="D276" s="171">
        <v>25</v>
      </c>
      <c r="E276" s="171">
        <v>25</v>
      </c>
      <c r="F276" s="2"/>
    </row>
    <row r="277" spans="1:6" ht="15.75">
      <c r="A277" s="13">
        <v>285</v>
      </c>
      <c r="B277" s="19" t="s">
        <v>136</v>
      </c>
      <c r="C277" s="35" t="s">
        <v>42</v>
      </c>
      <c r="D277" s="171">
        <v>30</v>
      </c>
      <c r="E277" s="171">
        <v>29</v>
      </c>
      <c r="F277" s="2"/>
    </row>
    <row r="278" spans="1:6" ht="15.75">
      <c r="A278" s="13">
        <v>286</v>
      </c>
      <c r="B278" s="19" t="s">
        <v>76</v>
      </c>
      <c r="C278" s="42" t="s">
        <v>90</v>
      </c>
      <c r="D278" s="144"/>
      <c r="E278" s="145"/>
      <c r="F278" s="2"/>
    </row>
    <row r="279" spans="1:5" ht="15.75">
      <c r="A279" s="13">
        <v>287</v>
      </c>
      <c r="B279" s="19" t="s">
        <v>137</v>
      </c>
      <c r="C279" s="35" t="s">
        <v>42</v>
      </c>
      <c r="D279" s="156">
        <v>118</v>
      </c>
      <c r="E279" s="156">
        <v>115</v>
      </c>
    </row>
    <row r="280" spans="1:7" ht="15.75">
      <c r="A280" s="13">
        <v>288</v>
      </c>
      <c r="B280" s="19" t="s">
        <v>138</v>
      </c>
      <c r="C280" s="35" t="s">
        <v>42</v>
      </c>
      <c r="D280" s="156">
        <v>94</v>
      </c>
      <c r="E280" s="156">
        <v>94</v>
      </c>
      <c r="F280" s="2"/>
      <c r="G280" s="2"/>
    </row>
    <row r="281" spans="1:6" ht="15.75">
      <c r="A281" s="13">
        <v>289</v>
      </c>
      <c r="B281" s="19" t="s">
        <v>77</v>
      </c>
      <c r="C281" s="42" t="s">
        <v>260</v>
      </c>
      <c r="D281" s="156"/>
      <c r="E281" s="156"/>
      <c r="F281" s="2"/>
    </row>
    <row r="282" spans="1:6" ht="15.75">
      <c r="A282" s="13">
        <v>290</v>
      </c>
      <c r="B282" s="19" t="s">
        <v>78</v>
      </c>
      <c r="C282" s="35" t="s">
        <v>42</v>
      </c>
      <c r="D282" s="156">
        <v>784</v>
      </c>
      <c r="E282" s="156">
        <v>780</v>
      </c>
      <c r="F282" s="2"/>
    </row>
    <row r="283" spans="1:6" ht="15.75">
      <c r="A283" s="13">
        <v>291</v>
      </c>
      <c r="B283" s="19" t="s">
        <v>79</v>
      </c>
      <c r="C283" s="35" t="s">
        <v>42</v>
      </c>
      <c r="D283" s="171">
        <v>97</v>
      </c>
      <c r="E283" s="171">
        <v>96</v>
      </c>
      <c r="F283" s="2"/>
    </row>
    <row r="284" spans="1:6" ht="15.75">
      <c r="A284" s="13">
        <v>292</v>
      </c>
      <c r="B284" s="19" t="s">
        <v>139</v>
      </c>
      <c r="C284" s="35" t="s">
        <v>42</v>
      </c>
      <c r="D284" s="171">
        <v>221</v>
      </c>
      <c r="E284" s="171">
        <v>178</v>
      </c>
      <c r="F284" s="2"/>
    </row>
    <row r="285" spans="1:6" ht="15.75">
      <c r="A285" s="13">
        <v>293</v>
      </c>
      <c r="B285" s="19" t="s">
        <v>80</v>
      </c>
      <c r="C285" s="35" t="s">
        <v>42</v>
      </c>
      <c r="D285" s="171">
        <v>16</v>
      </c>
      <c r="E285" s="171">
        <v>16</v>
      </c>
      <c r="F285" s="2"/>
    </row>
    <row r="286" spans="1:6" ht="15.75">
      <c r="A286" s="13">
        <v>294</v>
      </c>
      <c r="B286" s="19" t="s">
        <v>81</v>
      </c>
      <c r="C286" s="35" t="s">
        <v>42</v>
      </c>
      <c r="D286" s="171">
        <v>45</v>
      </c>
      <c r="E286" s="171">
        <v>45</v>
      </c>
      <c r="F286" s="2"/>
    </row>
    <row r="287" spans="1:6" ht="15.75">
      <c r="A287" s="13">
        <v>295</v>
      </c>
      <c r="B287" s="14" t="s">
        <v>82</v>
      </c>
      <c r="C287" s="33" t="s">
        <v>42</v>
      </c>
      <c r="D287" s="171">
        <v>0</v>
      </c>
      <c r="E287" s="171">
        <v>0</v>
      </c>
      <c r="F287" s="2"/>
    </row>
    <row r="288" spans="1:6" ht="15.75">
      <c r="A288" s="13">
        <v>296</v>
      </c>
      <c r="B288" s="150" t="s">
        <v>18</v>
      </c>
      <c r="C288" s="35"/>
      <c r="D288" s="96"/>
      <c r="E288" s="97"/>
      <c r="F288" s="2"/>
    </row>
    <row r="289" spans="1:6" ht="15.75">
      <c r="A289" s="13">
        <v>297</v>
      </c>
      <c r="B289" s="16" t="s">
        <v>264</v>
      </c>
      <c r="C289" s="35" t="s">
        <v>42</v>
      </c>
      <c r="D289" s="108">
        <v>429</v>
      </c>
      <c r="E289" s="138">
        <v>427</v>
      </c>
      <c r="F289" s="2"/>
    </row>
    <row r="290" spans="1:6" ht="15.75">
      <c r="A290" s="13">
        <v>298</v>
      </c>
      <c r="B290" s="19" t="s">
        <v>265</v>
      </c>
      <c r="C290" s="32" t="s">
        <v>42</v>
      </c>
      <c r="D290" s="135">
        <v>305</v>
      </c>
      <c r="E290" s="108">
        <v>305</v>
      </c>
      <c r="F290" s="2"/>
    </row>
    <row r="291" spans="1:6" ht="31.5">
      <c r="A291" s="13">
        <v>299</v>
      </c>
      <c r="B291" s="19" t="s">
        <v>266</v>
      </c>
      <c r="C291" s="35" t="s">
        <v>42</v>
      </c>
      <c r="D291" s="136">
        <v>1</v>
      </c>
      <c r="E291" s="109">
        <v>1</v>
      </c>
      <c r="F291" s="2"/>
    </row>
    <row r="292" spans="1:6" ht="15.75">
      <c r="A292" s="13">
        <v>300</v>
      </c>
      <c r="B292" s="19" t="s">
        <v>265</v>
      </c>
      <c r="C292" s="35" t="s">
        <v>42</v>
      </c>
      <c r="D292" s="136">
        <v>1</v>
      </c>
      <c r="E292" s="109">
        <v>1</v>
      </c>
      <c r="F292" s="2"/>
    </row>
    <row r="293" spans="1:6" ht="31.5">
      <c r="A293" s="13">
        <v>301</v>
      </c>
      <c r="B293" s="19" t="s">
        <v>256</v>
      </c>
      <c r="C293" s="35" t="s">
        <v>29</v>
      </c>
      <c r="D293" s="136">
        <v>2106</v>
      </c>
      <c r="E293" s="109">
        <v>2106</v>
      </c>
      <c r="F293" s="2"/>
    </row>
    <row r="294" spans="1:6" ht="31.5">
      <c r="A294" s="13">
        <v>302</v>
      </c>
      <c r="B294" s="19" t="s">
        <v>257</v>
      </c>
      <c r="C294" s="35" t="s">
        <v>29</v>
      </c>
      <c r="D294" s="136">
        <v>76404</v>
      </c>
      <c r="E294" s="109">
        <v>76383</v>
      </c>
      <c r="F294" s="2"/>
    </row>
    <row r="295" spans="1:6" ht="47.25">
      <c r="A295" s="13">
        <v>303</v>
      </c>
      <c r="B295" s="19" t="s">
        <v>267</v>
      </c>
      <c r="C295" s="35" t="s">
        <v>38</v>
      </c>
      <c r="D295" s="136">
        <v>40.5</v>
      </c>
      <c r="E295" s="109">
        <v>39.4</v>
      </c>
      <c r="F295" s="2"/>
    </row>
    <row r="296" spans="1:6" ht="47.25">
      <c r="A296" s="13">
        <v>304</v>
      </c>
      <c r="B296" s="19" t="s">
        <v>275</v>
      </c>
      <c r="C296" s="35" t="s">
        <v>42</v>
      </c>
      <c r="D296" s="84">
        <v>304</v>
      </c>
      <c r="E296" s="139">
        <v>299</v>
      </c>
      <c r="F296" s="2"/>
    </row>
    <row r="297" spans="1:6" ht="31.5">
      <c r="A297" s="13">
        <v>305</v>
      </c>
      <c r="B297" s="14" t="s">
        <v>258</v>
      </c>
      <c r="C297" s="33" t="s">
        <v>29</v>
      </c>
      <c r="D297" s="86">
        <v>33890</v>
      </c>
      <c r="E297" s="81">
        <v>33393</v>
      </c>
      <c r="F297" s="2"/>
    </row>
    <row r="298" spans="1:6" ht="15.75">
      <c r="A298" s="13">
        <v>306</v>
      </c>
      <c r="B298" s="36" t="s">
        <v>19</v>
      </c>
      <c r="C298" s="35"/>
      <c r="D298" s="96"/>
      <c r="E298" s="97"/>
      <c r="F298" s="2"/>
    </row>
    <row r="299" spans="1:6" ht="38.25" customHeight="1">
      <c r="A299" s="13">
        <v>307</v>
      </c>
      <c r="B299" s="20" t="s">
        <v>317</v>
      </c>
      <c r="C299" s="32" t="s">
        <v>29</v>
      </c>
      <c r="D299" s="135">
        <v>1090</v>
      </c>
      <c r="E299" s="109">
        <v>1168</v>
      </c>
      <c r="F299" s="2"/>
    </row>
    <row r="300" spans="1:6" ht="47.25">
      <c r="A300" s="13">
        <v>308</v>
      </c>
      <c r="B300" s="19" t="s">
        <v>259</v>
      </c>
      <c r="C300" s="32" t="s">
        <v>29</v>
      </c>
      <c r="D300" s="159">
        <v>93</v>
      </c>
      <c r="E300" s="99">
        <v>99</v>
      </c>
      <c r="F300" s="2"/>
    </row>
    <row r="301" spans="1:6" ht="78.75">
      <c r="A301" s="13">
        <v>309</v>
      </c>
      <c r="B301" s="19" t="s">
        <v>140</v>
      </c>
      <c r="C301" s="35" t="s">
        <v>29</v>
      </c>
      <c r="D301" s="136">
        <v>33</v>
      </c>
      <c r="E301" s="99">
        <v>37</v>
      </c>
      <c r="F301" s="2"/>
    </row>
    <row r="302" spans="1:6" ht="15.75">
      <c r="A302" s="13">
        <v>310</v>
      </c>
      <c r="B302" s="19" t="s">
        <v>141</v>
      </c>
      <c r="C302" s="35" t="s">
        <v>29</v>
      </c>
      <c r="D302" s="136">
        <v>30</v>
      </c>
      <c r="E302" s="99">
        <v>23</v>
      </c>
      <c r="F302" s="2"/>
    </row>
    <row r="303" spans="1:6" ht="63">
      <c r="A303" s="13">
        <v>311</v>
      </c>
      <c r="B303" s="19" t="s">
        <v>142</v>
      </c>
      <c r="C303" s="35" t="s">
        <v>29</v>
      </c>
      <c r="D303" s="136">
        <v>26</v>
      </c>
      <c r="E303" s="109">
        <v>38</v>
      </c>
      <c r="F303" s="2"/>
    </row>
    <row r="304" spans="1:6" ht="15.75">
      <c r="A304" s="13">
        <v>312</v>
      </c>
      <c r="B304" s="19" t="s">
        <v>83</v>
      </c>
      <c r="C304" s="35" t="s">
        <v>29</v>
      </c>
      <c r="D304" s="136">
        <v>3</v>
      </c>
      <c r="E304" s="99">
        <v>1</v>
      </c>
      <c r="F304" s="2"/>
    </row>
    <row r="305" spans="1:6" ht="17.25" customHeight="1">
      <c r="A305" s="13">
        <v>313</v>
      </c>
      <c r="B305" s="19" t="s">
        <v>84</v>
      </c>
      <c r="C305" s="35" t="s">
        <v>29</v>
      </c>
      <c r="D305" s="99">
        <v>1</v>
      </c>
      <c r="E305" s="109">
        <v>0</v>
      </c>
      <c r="F305" s="2"/>
    </row>
    <row r="306" spans="2:5" ht="15.75">
      <c r="B306" s="31"/>
      <c r="D306" s="87"/>
      <c r="E306" s="87"/>
    </row>
    <row r="307" spans="2:6" ht="15.75">
      <c r="B307" s="31" t="s">
        <v>314</v>
      </c>
      <c r="C307" s="31"/>
      <c r="D307" s="2"/>
      <c r="E307" s="2"/>
      <c r="F307" s="2"/>
    </row>
    <row r="308" spans="2:6" ht="15.75">
      <c r="B308" s="215"/>
      <c r="C308" s="215"/>
      <c r="D308" s="215"/>
      <c r="E308" s="215"/>
      <c r="F308" s="2"/>
    </row>
    <row r="309" spans="2:6" ht="15.75">
      <c r="B309" s="215"/>
      <c r="C309" s="215"/>
      <c r="D309" s="215"/>
      <c r="E309" s="215"/>
      <c r="F309" s="2"/>
    </row>
    <row r="310" spans="2:6" ht="15.75">
      <c r="B310" s="31"/>
      <c r="C310"/>
      <c r="D310" s="98"/>
      <c r="E310" s="98"/>
      <c r="F310" s="2"/>
    </row>
    <row r="311" spans="2:5" ht="15">
      <c r="B311"/>
      <c r="C311"/>
      <c r="D311" s="98"/>
      <c r="E311" s="98"/>
    </row>
    <row r="312" spans="2:5" ht="15">
      <c r="B312"/>
      <c r="C312"/>
      <c r="D312"/>
      <c r="E312"/>
    </row>
  </sheetData>
  <sheetProtection autoFilter="0"/>
  <autoFilter ref="A1:E305"/>
  <mergeCells count="2">
    <mergeCell ref="B308:E308"/>
    <mergeCell ref="B309:E309"/>
  </mergeCells>
  <printOptions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H31"/>
  <sheetViews>
    <sheetView zoomScalePageLayoutView="0" workbookViewId="0" topLeftCell="A10">
      <selection activeCell="F10" sqref="F10"/>
    </sheetView>
  </sheetViews>
  <sheetFormatPr defaultColWidth="11.625" defaultRowHeight="12.75"/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.75">
      <c r="A2" s="2"/>
      <c r="B2" s="2"/>
      <c r="C2" s="2" t="s">
        <v>0</v>
      </c>
      <c r="D2" s="2"/>
      <c r="E2" s="2"/>
      <c r="F2" s="2"/>
      <c r="G2" s="2"/>
      <c r="H2" s="2"/>
    </row>
    <row r="3" spans="1:8" ht="15.75">
      <c r="A3" s="2"/>
      <c r="B3" s="2" t="s">
        <v>1</v>
      </c>
      <c r="C3" s="2"/>
      <c r="D3" s="2"/>
      <c r="E3" s="2"/>
      <c r="F3" s="2"/>
      <c r="G3" s="2"/>
      <c r="H3" s="2"/>
    </row>
    <row r="4" spans="1:8" ht="15.75">
      <c r="A4" s="2"/>
      <c r="B4" s="2"/>
      <c r="C4" s="2" t="s">
        <v>2</v>
      </c>
      <c r="D4" s="2"/>
      <c r="E4" s="2"/>
      <c r="F4" s="2"/>
      <c r="G4" s="2"/>
      <c r="H4" s="2"/>
    </row>
    <row r="5" spans="1:8" ht="15.75">
      <c r="A5" s="2"/>
      <c r="B5" s="2"/>
      <c r="C5" s="2"/>
      <c r="D5" s="2"/>
      <c r="E5" s="2"/>
      <c r="F5" s="2"/>
      <c r="G5" s="2"/>
      <c r="H5" s="2"/>
    </row>
    <row r="6" spans="1:8" ht="15.75">
      <c r="A6" s="2"/>
      <c r="B6" s="2"/>
      <c r="C6" s="2" t="s">
        <v>307</v>
      </c>
      <c r="D6" s="2"/>
      <c r="E6" s="2"/>
      <c r="F6" s="2"/>
      <c r="G6" s="2"/>
      <c r="H6" s="2"/>
    </row>
    <row r="7" spans="1:8" ht="15.75">
      <c r="A7" s="2"/>
      <c r="B7" s="2"/>
      <c r="C7" s="2"/>
      <c r="D7" s="2"/>
      <c r="E7" s="2"/>
      <c r="F7" s="2"/>
      <c r="G7" s="2"/>
      <c r="H7" s="2"/>
    </row>
    <row r="8" spans="1:8" ht="15.75">
      <c r="A8" s="2"/>
      <c r="B8" s="2"/>
      <c r="C8" s="2"/>
      <c r="D8" s="2"/>
      <c r="E8" s="2"/>
      <c r="F8" s="2"/>
      <c r="G8" s="2"/>
      <c r="H8" s="2"/>
    </row>
    <row r="9" spans="1:8" ht="15.75">
      <c r="A9" s="2"/>
      <c r="B9" s="2"/>
      <c r="C9" s="2" t="s">
        <v>3</v>
      </c>
      <c r="D9" s="2"/>
      <c r="E9" s="2"/>
      <c r="F9" s="2"/>
      <c r="G9" s="2"/>
      <c r="H9" s="2"/>
    </row>
    <row r="10" spans="1:8" ht="15.75">
      <c r="A10" s="2"/>
      <c r="B10" s="2"/>
      <c r="C10" s="2"/>
      <c r="D10" s="2"/>
      <c r="E10" s="2"/>
      <c r="F10" s="2"/>
      <c r="G10" s="3"/>
      <c r="H10" s="2"/>
    </row>
    <row r="11" spans="1:8" ht="15.75">
      <c r="A11" s="2"/>
      <c r="B11" s="2" t="s">
        <v>4</v>
      </c>
      <c r="C11" s="2"/>
      <c r="D11" s="2"/>
      <c r="E11" s="2"/>
      <c r="F11" s="2"/>
      <c r="G11" s="2"/>
      <c r="H11" s="2"/>
    </row>
    <row r="12" spans="1:8" ht="15.75">
      <c r="A12" s="2"/>
      <c r="B12" s="2" t="s">
        <v>5</v>
      </c>
      <c r="C12" s="2"/>
      <c r="D12" s="2"/>
      <c r="E12" s="2"/>
      <c r="F12" s="2"/>
      <c r="G12" s="2"/>
      <c r="H12" s="2"/>
    </row>
    <row r="13" spans="1:8" ht="15.75">
      <c r="A13" s="2"/>
      <c r="B13" s="2" t="s">
        <v>6</v>
      </c>
      <c r="C13" s="2"/>
      <c r="D13" s="2"/>
      <c r="E13" s="2"/>
      <c r="F13" s="2"/>
      <c r="G13" s="2"/>
      <c r="H13" s="2"/>
    </row>
    <row r="14" spans="1:8" ht="15.75">
      <c r="A14" s="2"/>
      <c r="B14" s="2" t="s">
        <v>7</v>
      </c>
      <c r="C14" s="2"/>
      <c r="D14" s="2"/>
      <c r="E14" s="2"/>
      <c r="F14" s="2"/>
      <c r="G14" s="2"/>
      <c r="H14" s="2"/>
    </row>
    <row r="15" spans="1:8" ht="15.75">
      <c r="A15" s="2"/>
      <c r="B15" s="2" t="s">
        <v>8</v>
      </c>
      <c r="C15" s="2"/>
      <c r="D15" s="2"/>
      <c r="E15" s="2"/>
      <c r="F15" s="2"/>
      <c r="G15" s="2"/>
      <c r="H15" s="2"/>
    </row>
    <row r="16" spans="1:8" ht="15.75">
      <c r="A16" s="2"/>
      <c r="B16" s="2" t="s">
        <v>9</v>
      </c>
      <c r="C16" s="2"/>
      <c r="D16" s="2"/>
      <c r="E16" s="2"/>
      <c r="F16" s="2"/>
      <c r="G16" s="2"/>
      <c r="H16" s="2"/>
    </row>
    <row r="17" spans="1:8" ht="15.75">
      <c r="A17" s="2"/>
      <c r="B17" s="2" t="s">
        <v>10</v>
      </c>
      <c r="C17" s="2"/>
      <c r="D17" s="2"/>
      <c r="E17" s="2"/>
      <c r="F17" s="2"/>
      <c r="G17" s="2"/>
      <c r="H17" s="2"/>
    </row>
    <row r="18" spans="1:8" ht="15.75">
      <c r="A18" s="2"/>
      <c r="B18" s="2" t="s">
        <v>11</v>
      </c>
      <c r="C18" s="2"/>
      <c r="D18" s="2"/>
      <c r="E18" s="2"/>
      <c r="F18" s="2"/>
      <c r="G18" s="2"/>
      <c r="H18" s="2"/>
    </row>
    <row r="19" spans="1:8" ht="15.75">
      <c r="A19" s="2"/>
      <c r="B19" s="2" t="s">
        <v>12</v>
      </c>
      <c r="C19" s="2"/>
      <c r="D19" s="2"/>
      <c r="E19" s="2"/>
      <c r="F19" s="2"/>
      <c r="G19" s="2"/>
      <c r="H19" s="2"/>
    </row>
    <row r="20" spans="1:8" ht="15.75">
      <c r="A20" s="2"/>
      <c r="B20" s="2" t="s">
        <v>13</v>
      </c>
      <c r="C20" s="2"/>
      <c r="D20" s="2"/>
      <c r="E20" s="2"/>
      <c r="F20" s="2"/>
      <c r="G20" s="2"/>
      <c r="H20" s="2"/>
    </row>
    <row r="21" spans="1:8" ht="15.75">
      <c r="A21" s="2"/>
      <c r="B21" s="2" t="s">
        <v>14</v>
      </c>
      <c r="C21" s="2"/>
      <c r="D21" s="2"/>
      <c r="E21" s="2"/>
      <c r="F21" s="2"/>
      <c r="G21" s="2"/>
      <c r="H21" s="2"/>
    </row>
    <row r="22" spans="1:8" ht="15.75">
      <c r="A22" s="2"/>
      <c r="B22" s="2" t="s">
        <v>15</v>
      </c>
      <c r="C22" s="2"/>
      <c r="D22" s="2"/>
      <c r="E22" s="2"/>
      <c r="F22" s="2"/>
      <c r="G22" s="2"/>
      <c r="H22" s="2"/>
    </row>
    <row r="23" spans="1:8" ht="15.75">
      <c r="A23" s="2"/>
      <c r="B23" s="2" t="s">
        <v>16</v>
      </c>
      <c r="C23" s="2"/>
      <c r="D23" s="2"/>
      <c r="E23" s="2"/>
      <c r="F23" s="2"/>
      <c r="G23" s="2"/>
      <c r="H23" s="2"/>
    </row>
    <row r="24" spans="1:8" ht="15.75">
      <c r="A24" s="2"/>
      <c r="B24" s="2" t="s">
        <v>17</v>
      </c>
      <c r="C24" s="2"/>
      <c r="D24" s="2"/>
      <c r="E24" s="2"/>
      <c r="F24" s="2"/>
      <c r="G24" s="2"/>
      <c r="H24" s="2"/>
    </row>
    <row r="25" spans="1:8" ht="15.75">
      <c r="A25" s="2"/>
      <c r="B25" s="2" t="s">
        <v>18</v>
      </c>
      <c r="C25" s="2"/>
      <c r="D25" s="2"/>
      <c r="E25" s="2"/>
      <c r="F25" s="2"/>
      <c r="G25" s="2"/>
      <c r="H25" s="2"/>
    </row>
    <row r="26" spans="1:8" ht="15.75">
      <c r="A26" s="2"/>
      <c r="B26" s="2" t="s">
        <v>19</v>
      </c>
      <c r="C26" s="2"/>
      <c r="D26" s="2"/>
      <c r="E26" s="2"/>
      <c r="F26" s="2"/>
      <c r="G26" s="2"/>
      <c r="H26" s="2"/>
    </row>
    <row r="27" spans="1:8" ht="15.75">
      <c r="A27" s="2"/>
      <c r="B27" s="2"/>
      <c r="C27" s="2"/>
      <c r="D27" s="2"/>
      <c r="E27" s="2"/>
      <c r="F27" s="2"/>
      <c r="G27" s="2"/>
      <c r="H27" s="2"/>
    </row>
    <row r="28" spans="1:8" ht="15.75">
      <c r="A28" s="2"/>
      <c r="B28" s="2"/>
      <c r="C28" s="2"/>
      <c r="D28" s="2"/>
      <c r="E28" s="2"/>
      <c r="F28" s="2"/>
      <c r="G28" s="2"/>
      <c r="H28" s="2"/>
    </row>
    <row r="29" spans="1:8" ht="15.75">
      <c r="A29" s="2"/>
      <c r="B29" s="2"/>
      <c r="C29" s="2" t="s">
        <v>20</v>
      </c>
      <c r="D29" s="2"/>
      <c r="E29" s="2" t="s">
        <v>284</v>
      </c>
      <c r="F29" s="2"/>
      <c r="G29" s="2"/>
      <c r="H29" s="2"/>
    </row>
    <row r="30" spans="3:7" ht="15.75">
      <c r="C30" s="2" t="s">
        <v>285</v>
      </c>
      <c r="D30" s="2"/>
      <c r="E30" s="2"/>
      <c r="F30" s="2"/>
      <c r="G30" s="2"/>
    </row>
    <row r="31" spans="3:7" ht="15.75">
      <c r="C31" s="2"/>
      <c r="D31" s="2"/>
      <c r="E31" s="2"/>
      <c r="F31" s="2"/>
      <c r="G31" s="2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&amp;C&amp;"Arial,Обычный"&amp;A</oddHeader>
    <oddFooter>&amp;C&amp;"Arial,Обычный"Страница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Demchenko</cp:lastModifiedBy>
  <cp:lastPrinted>2017-06-02T01:37:04Z</cp:lastPrinted>
  <dcterms:created xsi:type="dcterms:W3CDTF">2012-10-28T21:04:25Z</dcterms:created>
  <dcterms:modified xsi:type="dcterms:W3CDTF">2017-06-02T01:39:44Z</dcterms:modified>
  <cp:category/>
  <cp:version/>
  <cp:contentType/>
  <cp:contentStatus/>
</cp:coreProperties>
</file>